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240" yWindow="165" windowWidth="14805" windowHeight="7950" activeTab="4"/>
  </bookViews>
  <sheets>
    <sheet name="Пластик" sheetId="1" r:id="rId1"/>
    <sheet name="Бытовые вентиляторы" sheetId="2" r:id="rId2"/>
    <sheet name="Гофра" sheetId="5" r:id="rId3"/>
    <sheet name="Решетки пластиковые" sheetId="8" r:id="rId4"/>
    <sheet name="Решетки металл" sheetId="9" r:id="rId5"/>
    <sheet name="Пром и полупром" sheetId="6" r:id="rId6"/>
    <sheet name="Люки ревизионные" sheetId="7" r:id="rId7"/>
    <sheet name="Оцинковка" sheetId="3" r:id="rId8"/>
    <sheet name="Нержавейка" sheetId="4" r:id="rId9"/>
    <sheet name="Кондиционеры SAKATA" sheetId="11" r:id="rId10"/>
    <sheet name="Крепеж и расходка" sheetId="10" r:id="rId11"/>
    <sheet name="Теплый пол" sheetId="12" r:id="rId12"/>
  </sheets>
  <calcPr calcId="125725" refMode="R1C1"/>
</workbook>
</file>

<file path=xl/calcChain.xml><?xml version="1.0" encoding="utf-8"?>
<calcChain xmlns="http://schemas.openxmlformats.org/spreadsheetml/2006/main">
  <c r="AK5" i="3"/>
  <c r="AK6"/>
  <c r="AK7"/>
  <c r="AK8"/>
  <c r="AK9"/>
  <c r="AK10"/>
  <c r="AK11"/>
  <c r="AK12"/>
  <c r="AK13"/>
  <c r="AK14"/>
  <c r="AK15"/>
  <c r="AK16"/>
  <c r="AK17"/>
  <c r="AK18"/>
  <c r="AK19"/>
  <c r="AJ5"/>
  <c r="AJ6"/>
  <c r="AJ7"/>
  <c r="AJ8"/>
  <c r="AJ9"/>
  <c r="AJ10"/>
  <c r="AJ11"/>
  <c r="AJ12"/>
  <c r="AJ13"/>
  <c r="AJ14"/>
  <c r="AJ15"/>
  <c r="AJ16"/>
  <c r="AJ17"/>
  <c r="AJ18"/>
  <c r="AJ19"/>
  <c r="AI5"/>
  <c r="AI6"/>
  <c r="AI7"/>
  <c r="AI8"/>
  <c r="AI9"/>
  <c r="AI10"/>
  <c r="AI11"/>
  <c r="AI12"/>
  <c r="AI13"/>
  <c r="AI14"/>
  <c r="AI15"/>
  <c r="AI16"/>
  <c r="AI17"/>
  <c r="AI18"/>
  <c r="AI19"/>
  <c r="AH5"/>
  <c r="AH6"/>
  <c r="AH7"/>
  <c r="AH8"/>
  <c r="AH9"/>
  <c r="AH10"/>
  <c r="AH11"/>
  <c r="AH12"/>
  <c r="AH13"/>
  <c r="AH14"/>
  <c r="AH15"/>
  <c r="AH16"/>
  <c r="AH17"/>
  <c r="AH18"/>
  <c r="AH19"/>
  <c r="AG5"/>
  <c r="AG6"/>
  <c r="AG7"/>
  <c r="AG8"/>
  <c r="AG9"/>
  <c r="AG10"/>
  <c r="AG11"/>
  <c r="AG12"/>
  <c r="AG13"/>
  <c r="AG14"/>
  <c r="AG15"/>
  <c r="AG16"/>
  <c r="AG17"/>
  <c r="AG18"/>
  <c r="AG19"/>
  <c r="AF5"/>
  <c r="AF6"/>
  <c r="AF7"/>
  <c r="AF8"/>
  <c r="AF9"/>
  <c r="AF10"/>
  <c r="AF11"/>
  <c r="AF12"/>
  <c r="AF13"/>
  <c r="AF14"/>
  <c r="AF15"/>
  <c r="AF16"/>
  <c r="AF17"/>
  <c r="AF18"/>
  <c r="AF19"/>
  <c r="AE5"/>
  <c r="AE6"/>
  <c r="AE7"/>
  <c r="AE8"/>
  <c r="AE9"/>
  <c r="AE10"/>
  <c r="AE11"/>
  <c r="AE12"/>
  <c r="AE13"/>
  <c r="AE14"/>
  <c r="AE15"/>
  <c r="AE16"/>
  <c r="AE17"/>
  <c r="AE18"/>
  <c r="AE19"/>
  <c r="AD5"/>
  <c r="AD6"/>
  <c r="AD7"/>
  <c r="AD8"/>
  <c r="AD9"/>
  <c r="AD10"/>
  <c r="AD11"/>
  <c r="AD12"/>
  <c r="AD13"/>
  <c r="AD14"/>
  <c r="AD15"/>
  <c r="AD16"/>
  <c r="AD17"/>
  <c r="AD18"/>
  <c r="AD19"/>
  <c r="AC5"/>
  <c r="AC6"/>
  <c r="AC7"/>
  <c r="AC8"/>
  <c r="AC9"/>
  <c r="AC10"/>
  <c r="AC11"/>
  <c r="AC12"/>
  <c r="AC13"/>
  <c r="AC14"/>
  <c r="AC15"/>
  <c r="AC16"/>
  <c r="AC17"/>
  <c r="AC18"/>
  <c r="AC19"/>
  <c r="AB5"/>
  <c r="AB6"/>
  <c r="AB7"/>
  <c r="AB8"/>
  <c r="AB9"/>
  <c r="AB10"/>
  <c r="AB11"/>
  <c r="AB12"/>
  <c r="AB13"/>
  <c r="AB14"/>
  <c r="AB15"/>
  <c r="AB16"/>
  <c r="AB17"/>
  <c r="AB18"/>
  <c r="AB19"/>
  <c r="AA5"/>
  <c r="AA6"/>
  <c r="AA7"/>
  <c r="AA8"/>
  <c r="AA9"/>
  <c r="AA10"/>
  <c r="AA11"/>
  <c r="AA12"/>
  <c r="AA13"/>
  <c r="AA14"/>
  <c r="AA15"/>
  <c r="AA16"/>
  <c r="AA17"/>
  <c r="AA18"/>
  <c r="AA19"/>
  <c r="Z5"/>
  <c r="Z6"/>
  <c r="Z7"/>
  <c r="Z8"/>
  <c r="Z9"/>
  <c r="Z10"/>
  <c r="Z11"/>
  <c r="Z12"/>
  <c r="Z13"/>
  <c r="Z14"/>
  <c r="Z15"/>
  <c r="Z16"/>
  <c r="Z17"/>
  <c r="Z18"/>
  <c r="Z19"/>
  <c r="Y5"/>
  <c r="Y6"/>
  <c r="Y7"/>
  <c r="Y8"/>
  <c r="Y9"/>
  <c r="Y10"/>
  <c r="Y11"/>
  <c r="Y12"/>
  <c r="Y13"/>
  <c r="Y14"/>
  <c r="Y15"/>
  <c r="Y16"/>
  <c r="Y17"/>
  <c r="Y18"/>
  <c r="Y19"/>
  <c r="X5"/>
  <c r="X6"/>
  <c r="X7"/>
  <c r="X8"/>
  <c r="X9"/>
  <c r="X10"/>
  <c r="X11"/>
  <c r="X12"/>
  <c r="X13"/>
  <c r="X14"/>
  <c r="X15"/>
  <c r="X16"/>
  <c r="X17"/>
  <c r="X18"/>
  <c r="X19"/>
  <c r="W5"/>
  <c r="W6"/>
  <c r="W7"/>
  <c r="W8"/>
  <c r="W9"/>
  <c r="W10"/>
  <c r="W11"/>
  <c r="W12"/>
  <c r="W13"/>
  <c r="W14"/>
  <c r="W15"/>
  <c r="W16"/>
  <c r="W17"/>
  <c r="W18"/>
  <c r="W19"/>
  <c r="V5"/>
  <c r="V6"/>
  <c r="V7"/>
  <c r="V8"/>
  <c r="V9"/>
  <c r="V10"/>
  <c r="V11"/>
  <c r="V12"/>
  <c r="V13"/>
  <c r="V14"/>
  <c r="V15"/>
  <c r="V16"/>
  <c r="V17"/>
  <c r="V18"/>
  <c r="V19"/>
  <c r="U5"/>
  <c r="U6"/>
  <c r="U7"/>
  <c r="U8"/>
  <c r="U9"/>
  <c r="U10"/>
  <c r="U11"/>
  <c r="U12"/>
  <c r="U13"/>
  <c r="U14"/>
  <c r="U15"/>
  <c r="U16"/>
  <c r="U17"/>
  <c r="U18"/>
  <c r="U19"/>
  <c r="T5"/>
  <c r="T6"/>
  <c r="T7"/>
  <c r="T8"/>
  <c r="T9"/>
  <c r="T10"/>
  <c r="T11"/>
  <c r="T12"/>
  <c r="T13"/>
  <c r="T14"/>
  <c r="T15"/>
  <c r="T16"/>
  <c r="T17"/>
  <c r="T18"/>
  <c r="T19"/>
</calcChain>
</file>

<file path=xl/sharedStrings.xml><?xml version="1.0" encoding="utf-8"?>
<sst xmlns="http://schemas.openxmlformats.org/spreadsheetml/2006/main" count="944" uniqueCount="883">
  <si>
    <t>Фото</t>
  </si>
  <si>
    <t>Наименование</t>
  </si>
  <si>
    <t>Цена</t>
  </si>
  <si>
    <t>Соединитель круглых каналов без клапана 111 б/я (100 мм)</t>
  </si>
  <si>
    <t>Соединитель круглых каналов без клапана 212 б/я (125 мм)</t>
  </si>
  <si>
    <t>Соединитель круглых каналов без клапана 313 б/я (150 мм)</t>
  </si>
  <si>
    <t>Соединитель круглых каналов с обратным клапаном 1111 б/я (100 мм)</t>
  </si>
  <si>
    <t>Соединитель круглых каналов с обратным клапаном 2121 б/я (125 мм)</t>
  </si>
  <si>
    <t>Соединитель круглых каналов с обратным клапаном 3131 б/я (150 мм)</t>
  </si>
  <si>
    <t>Соединитель плоский 818 б/я (60*204)</t>
  </si>
  <si>
    <t>Соединитель плоских каналов с обратным клапаном 5151 б/я (55*110)</t>
  </si>
  <si>
    <t>Соединитель плоских каналов с обратным клапаном 7171 б/я (60*120)</t>
  </si>
  <si>
    <t>Соединитель плоских каналов с обратным клапаном 8181 б/я (60*204)</t>
  </si>
  <si>
    <t>Колено 90° 121 б/я (100 мм)</t>
  </si>
  <si>
    <t>Колено 90° 222 б/я (125 мм)</t>
  </si>
  <si>
    <t>Колено 90° 323 б/я (150 мм)</t>
  </si>
  <si>
    <t>Вертикальное колено 90° 5252 б/я (55*110)</t>
  </si>
  <si>
    <t>Вертикальное колено 90° 7272 б/я (60*120)</t>
  </si>
  <si>
    <t>8282 Колено вертикальное 60х204 мм без упак.</t>
  </si>
  <si>
    <t>Горизонтальное колено 90° 5251 б/я (55*110)</t>
  </si>
  <si>
    <t>Горизонтальное колено 90° 7271 б/я (60*120)</t>
  </si>
  <si>
    <t>Горизонтальное колено 90° 8281 б/я (60*204)</t>
  </si>
  <si>
    <t>Универсальный угловой соединитель 52510 б/я (55*110)</t>
  </si>
  <si>
    <t>Универсальный угловой соединитель 82810 б/я (60*204)</t>
  </si>
  <si>
    <t>Тройник пластиковый 131 б/я (100 мм)</t>
  </si>
  <si>
    <t>7332 Тройник пластиковый 232 б/я (125мм)</t>
  </si>
  <si>
    <t>Тройник пластиковый 333 б/я (150 мм)</t>
  </si>
  <si>
    <t>Тройник для плоских каналов 535 б/я (55*110)</t>
  </si>
  <si>
    <t>Тройник для плоских каналов 737 б/я (60*120)</t>
  </si>
  <si>
    <t>Тройник для плоских каналов 838 б/я (60*204)</t>
  </si>
  <si>
    <t>Тройник для плоских-круглых каналов 531 б/я (55*110, 100 мм)</t>
  </si>
  <si>
    <t>Редуктор 110 б/я (80*100)</t>
  </si>
  <si>
    <t>Редуктор 211 б/я (100*125)</t>
  </si>
  <si>
    <t>Редуктор 312 б/я (125*150)</t>
  </si>
  <si>
    <t>Редуктор 413 б/я (150*200)</t>
  </si>
  <si>
    <t>Редуктор многоступенчатый 310 б/я</t>
  </si>
  <si>
    <t>518 Редуктор прямоугольный 55х110 мм х 60х204 мм в упак.</t>
  </si>
  <si>
    <t>15 Настенная пластина d=100мм в упак.</t>
  </si>
  <si>
    <t>25 Настенная пластина d=125мм в упак.</t>
  </si>
  <si>
    <t>35 Настенная пластина d=150мм в упак.</t>
  </si>
  <si>
    <t>55 Настенная пластина 55 х 110 мм в упак.</t>
  </si>
  <si>
    <t>75 Настенная пластина 60х120 мм в упак.</t>
  </si>
  <si>
    <t>85 Настенная пластина 60х204 мм в упак.</t>
  </si>
  <si>
    <t>Держатель для круглого канала 16 б/я (100 мм)</t>
  </si>
  <si>
    <t>Держатель для плоского канала 56 б/я (55*110)</t>
  </si>
  <si>
    <t>Держатель для плоского канала 76 б/я (60*120)</t>
  </si>
  <si>
    <t>Соединитель плоский-круглый 511 б/я (55*110, 100 мм)</t>
  </si>
  <si>
    <t>Соединитель плоский-круглый 711 б/я (60*120, 100 мм)</t>
  </si>
  <si>
    <t>Соединитель плоский-круглый 812 б/я (60*204, 125 мм)</t>
  </si>
  <si>
    <t>Соединительное колено плоских-круглых каналов 521 б/я (55*110, 100 мм)</t>
  </si>
  <si>
    <t>721 Колено d=100х120х60 мм в упак.</t>
  </si>
  <si>
    <t>821 Колено 204*60х100 мм в упак.</t>
  </si>
  <si>
    <t>Соединительное колено плоских-круглых каналов 822 б/я (60*204, 125 мм)</t>
  </si>
  <si>
    <t>Соединительное колено (60*204) 823 б/я (150 мм)</t>
  </si>
  <si>
    <t>Решетка торцевая для плоских каналов 571 б/я (55*110)</t>
  </si>
  <si>
    <t>Решетка МВ 100 КВс АBС</t>
  </si>
  <si>
    <t>Решетка МВ 120 КВс п/с</t>
  </si>
  <si>
    <t>Решетка МВ 125 КВс АБС</t>
  </si>
  <si>
    <t>Решетка МВ 430/2 ( двойная ) белая</t>
  </si>
  <si>
    <t>Решетка пластиковая МВ 430/2 (MV 430/2) (серый)</t>
  </si>
  <si>
    <t>Решетка МВ 430/2 ( двойная ) беж.</t>
  </si>
  <si>
    <t>Решетка МВ 430/2 ( двойная ) дуб светлый</t>
  </si>
  <si>
    <t>Решетка МВ 430/2 ( двойная ) красн. дерево</t>
  </si>
  <si>
    <t>Решетка МВ 430/2 ( двойная ) кор.</t>
  </si>
  <si>
    <t>Решетка МВ 430/2 ( двойная ) черн</t>
  </si>
  <si>
    <t>Решетка МВ 80 ПФс (АBS)</t>
  </si>
  <si>
    <t>Решетка МВ 100 ПФс (ABS)</t>
  </si>
  <si>
    <t>Решетка МВ 125 ПФс (АBS)</t>
  </si>
  <si>
    <t>Решетка МВ 150 ПФс (АBS)</t>
  </si>
  <si>
    <t>Решетка МВ 200 ПФс (АBS)</t>
  </si>
  <si>
    <t>Решетка МВ 250 ПФс  ABS</t>
  </si>
  <si>
    <t>Решетка МВ 315 ПФс (ABS)</t>
  </si>
  <si>
    <t>Решетка МВ 100 Ж</t>
  </si>
  <si>
    <t>Решетка МВ 102 ВК</t>
  </si>
  <si>
    <t>Решетка МВ 102 ВК беж.</t>
  </si>
  <si>
    <t>Решетка МВ 102 ВК кор.</t>
  </si>
  <si>
    <t>Решетка МВ 122 ВК</t>
  </si>
  <si>
    <t>Решетка МВ 122 ВК беж</t>
  </si>
  <si>
    <t>Решетка МВ 122 ВК кор.</t>
  </si>
  <si>
    <t>Вентилятор 100 Quiet</t>
  </si>
  <si>
    <t>Вентилятор 100 Quiet T   таймер</t>
  </si>
  <si>
    <t>Вентилятор 100 Quiet TН таймер+дат.влажн.</t>
  </si>
  <si>
    <t>Вентилятор 100 Quiet В шнурок</t>
  </si>
  <si>
    <t>Вентилятор "Вентс" 125 КВАЙТ (VENTS 125 Quiet)</t>
  </si>
  <si>
    <t>Вентилятор "Вентс" 125 КВАЙТ Т (VENTS 125 Quiet T) таймер</t>
  </si>
  <si>
    <t>Вентилятор "Вентс" 125 КВАЙТ ТН (VENTS 125 Quiet TH) таймер+дат.влажн.</t>
  </si>
  <si>
    <t>Вентилятор "Вентс" 150 КВАЙТ (VENTS 150 Quiet)</t>
  </si>
  <si>
    <t>Вентилятор "Вентс" 150 КВАЙТ Т (VENTS 150 Quiet T) таймер</t>
  </si>
  <si>
    <t>Вентилятор "Вентс" 150 КВАЙТ ТН (VENTS 150 Quiet TH) таймер+дат.влажн.</t>
  </si>
  <si>
    <t>Вентилятор ВЕНТС 100 Силента-С</t>
  </si>
  <si>
    <t>Вентилятор ВЕНТС 125 Силента-С</t>
  </si>
  <si>
    <t>Вентилятор ВЕНТС 150 Силента-С</t>
  </si>
  <si>
    <t>Вентилятор 100 ВКО</t>
  </si>
  <si>
    <t>Вентилятор 125 ВКО</t>
  </si>
  <si>
    <t>Вентилятор 150 ВКО</t>
  </si>
  <si>
    <t>Вентилятор 100 МA (жалюзи)</t>
  </si>
  <si>
    <t>Вентилятор 125 МA(жалюзи)</t>
  </si>
  <si>
    <t>Вентилятор 150 МA(жалюзи)</t>
  </si>
  <si>
    <t>Проветриватель стенной ПС 101</t>
  </si>
  <si>
    <t>Вентилятор ВЕНТС ТТ 100 (ТТ 100)</t>
  </si>
  <si>
    <t>Вентилятор ВЕНТС ТТ 125 (ТТ 125)</t>
  </si>
  <si>
    <t>Вентилятор ВЕНТС ТТ 150 (ТТ 150)</t>
  </si>
  <si>
    <t>Вентилятор ВЕНТС ТТ 160 (ТТ 160)</t>
  </si>
  <si>
    <t>Вентилятор ВЕНТС ТТ ПРО 160 (ТТ 160), шт</t>
  </si>
  <si>
    <t>Вентилятор ВЕНТС ТТ ПРО 200 (ТТ 200), шт</t>
  </si>
  <si>
    <t>Вентилятор ВЕНТС ТТ ПРО 250 (ТТ 250), шт</t>
  </si>
  <si>
    <t>Вентилятор ВЕНТС ТТ ПРО 315 (ТТ 315), шт</t>
  </si>
  <si>
    <t>Поливент 660/102/6с Канал круглый гофрированный 100 мм х 6 м ( ПВХ )</t>
  </si>
  <si>
    <t>Поливент 660/127/6с Канал круглый гофрированный 125 мм х 6 м ( ПВХ )</t>
  </si>
  <si>
    <t>Поливент 660/152/6с Канал круглый гофрированный 152 мм х 6 м ( ПВХ )</t>
  </si>
  <si>
    <t>Воздуховод гибкий неизолированный 102</t>
  </si>
  <si>
    <t>Воздуховод гибкий неизолированный 127</t>
  </si>
  <si>
    <t>Воздуховод гибкий неизолированный 160</t>
  </si>
  <si>
    <t>Воздуховод гибкий неизолированный 203</t>
  </si>
  <si>
    <t>Воздуховод гибкий неизолированный 254</t>
  </si>
  <si>
    <t>Воздуховод гибкий неизолированный 315</t>
  </si>
  <si>
    <t>Воздуховод гибкий теплоизолированный 102</t>
  </si>
  <si>
    <t>Воздуховод гибкий теплоизолированный 127</t>
  </si>
  <si>
    <t>Воздуховод гибкий теплоизолированный 160</t>
  </si>
  <si>
    <t>Воздуховод гибкий теплоизолированный 203</t>
  </si>
  <si>
    <t>Воздуховод гибкий теплоизолированный 254</t>
  </si>
  <si>
    <t>Воздуховод гибкий теплоизолированный 315</t>
  </si>
  <si>
    <t>Короб пластиковый 74х55 L=2м</t>
  </si>
  <si>
    <t>Угол плоский 90гр 74х55</t>
  </si>
  <si>
    <t>Соединение Т-образное 74х55</t>
  </si>
  <si>
    <t>Угол внешний 74х55</t>
  </si>
  <si>
    <t>Угол внутренний 74х55</t>
  </si>
  <si>
    <t>Соединение переходное для РКК 74х55</t>
  </si>
  <si>
    <t>Ввод в строение 74х55</t>
  </si>
  <si>
    <t>Заглушка для РКК 74х55 белая</t>
  </si>
  <si>
    <t>Воздуховод гибкий звукопоглощающий SonoDF-S  102</t>
  </si>
  <si>
    <t>Воздуховод гибкий звукопоглощающий SonoDF-S  127</t>
  </si>
  <si>
    <t>Воздуховод гибкий звукопоглощающий SonoDF-S  152</t>
  </si>
  <si>
    <t>Воздуховод гибкий звукопоглощающийSonoDF-S  160</t>
  </si>
  <si>
    <t>Воздуховод гибкий звукопоглощающий SonoDF-S  203</t>
  </si>
  <si>
    <t>Воздуховод гибкий звукопоглощающий SonoDF-S  254</t>
  </si>
  <si>
    <t>Воздуховод гибкий звукопоглощающий SonoDF-S  315</t>
  </si>
  <si>
    <t>Хомут с резиновым профилем 100</t>
  </si>
  <si>
    <t>Хомут с резиновым профилем 125</t>
  </si>
  <si>
    <t>Хомут с резиновым профилем 160</t>
  </si>
  <si>
    <t>Хомут с резиновым профилем 200</t>
  </si>
  <si>
    <t>Хомут с резиновым профилем 250</t>
  </si>
  <si>
    <t>Хомут с резиновым профилем 315</t>
  </si>
  <si>
    <t>Диффузор приточный металл 100</t>
  </si>
  <si>
    <t>Диффузор приточный металл 125</t>
  </si>
  <si>
    <t>Диффузор приточный металл 160</t>
  </si>
  <si>
    <t>Диффузор приточный металл 200</t>
  </si>
  <si>
    <t>Диффузор вытяжной металл 100</t>
  </si>
  <si>
    <t>Диффузор вытяжной металл 125</t>
  </si>
  <si>
    <t>Диффузор вытяжной металл 160</t>
  </si>
  <si>
    <t>Диффузор вытяжной металл 200</t>
  </si>
  <si>
    <t>Анемостат универсальный пластиковый 100</t>
  </si>
  <si>
    <t>Анемостат универсальный пластиковый 125</t>
  </si>
  <si>
    <t>Анемостат универсальный пластиковый 160</t>
  </si>
  <si>
    <t>Анемостат универсальный пластиковый 200</t>
  </si>
  <si>
    <t>Анемостат универсальный пластиковый 250</t>
  </si>
  <si>
    <t>Лента уплотнительная межфланцевая 10*5 (10 м) (120 шт. в кор.)</t>
  </si>
  <si>
    <t>Лента уплотнительная межфланцевая 15*5 (10 м) (80 шт. в кор.)</t>
  </si>
  <si>
    <t>Лента уплотнительная межфланцевая 20*5 (10 м) (60шт. в кор.)</t>
  </si>
  <si>
    <t>Гибкая вставка 45*60*45 (25м)</t>
  </si>
  <si>
    <t>Гибкая вставка 45*75*45 (25м)</t>
  </si>
  <si>
    <t>Гибкая вставка 70*100*70 (25м)</t>
  </si>
  <si>
    <t>Обратный клапан RSK-100</t>
  </si>
  <si>
    <t>Обратный клапан RSK-125</t>
  </si>
  <si>
    <t>Обратный клапан RSK-160</t>
  </si>
  <si>
    <t>Обратный клапан RSK-200</t>
  </si>
  <si>
    <t>Обратный клапан RSK-250</t>
  </si>
  <si>
    <t>Обратный клапан RSK-315</t>
  </si>
  <si>
    <t>Решетка наружная алюминиевая (ALAV 100)</t>
  </si>
  <si>
    <t>Решетка наружная алюминиевая (ALAV 125)</t>
  </si>
  <si>
    <t>Решетка наружная алюминиевая (ALAV 160)</t>
  </si>
  <si>
    <t>Решетка наружная алюминиевая (ALAV 200)</t>
  </si>
  <si>
    <t>Решетка наружная алюминиевая (ALAV 250)</t>
  </si>
  <si>
    <t>Решетка наружная алюминиевая (ALAV 315)</t>
  </si>
  <si>
    <t>Люки ревизионные металл</t>
  </si>
  <si>
    <t>Воздуховод алюминиевый полужесткий ф80</t>
  </si>
  <si>
    <t>Воздуховод алюминиевый полужесткий ф90</t>
  </si>
  <si>
    <t>Воздуховод алюминиевый полужесткий ф100</t>
  </si>
  <si>
    <t>Воздуховод алюминиевый полужесткий ф110</t>
  </si>
  <si>
    <t>Воздуховод алюминиевый полужесткий ф115</t>
  </si>
  <si>
    <t>Воздуховод алюминиевый полужесткий ф120</t>
  </si>
  <si>
    <t>Воздуховод алюминиевый полужесткий ф125</t>
  </si>
  <si>
    <t>Воздуховод алюминиевый полужесткий ф130</t>
  </si>
  <si>
    <t>Воздуховод алюминиевый полужесткий ф135</t>
  </si>
  <si>
    <t>Воздуховод алюминиевый полужесткий ф140</t>
  </si>
  <si>
    <t>Воздуховод алюминиевый полужесткий ф150</t>
  </si>
  <si>
    <t>Воздуховод алюминиевый полужесткий ф160</t>
  </si>
  <si>
    <t>Воздуховод алюминиевый полужесткий ф180</t>
  </si>
  <si>
    <t>Воздуховод алюминиевый полужесткий ф200</t>
  </si>
  <si>
    <t>Воздуховод алюминиевый полужесткий ф250</t>
  </si>
  <si>
    <t>Воздуховод алюминиевый полужесткий ф315</t>
  </si>
  <si>
    <t>Вентилятор накладной Decor 100 C</t>
  </si>
  <si>
    <t>Вентилятор накладной Decor 200 C</t>
  </si>
  <si>
    <t>Вентилятор накладной Decor 300 C</t>
  </si>
  <si>
    <t>Вентилятор накладной Decor 100 CH (датчик влажности)</t>
  </si>
  <si>
    <t>Вентилятор накладной Decor 200 CH (датчик влажности)</t>
  </si>
  <si>
    <t>Вентилятор накладной Decor 100 CR (таймер)</t>
  </si>
  <si>
    <t>Вентилятор накладной Decor 200 CR (таймер)</t>
  </si>
  <si>
    <t>Вентилятор накладной Silent 100 CZ</t>
  </si>
  <si>
    <t>Вентилятор накладной Silent 200 CZ</t>
  </si>
  <si>
    <t>Вентилятор накладной Silent 300 CZ</t>
  </si>
  <si>
    <t>Вентилятор накладной Silent 100 CHZ (датчик влажности)</t>
  </si>
  <si>
    <t>Вентилятор накладной Silent 200 CHZ (датчик влажности)</t>
  </si>
  <si>
    <t>Вентилятор накладной Silent 300 CHZ (датчик влажности)</t>
  </si>
  <si>
    <t>Вентилятор накладной Silent 100 CRZ (таймер)</t>
  </si>
  <si>
    <t>Вентилятор накладной Silent 200 CRZ (таймер)</t>
  </si>
  <si>
    <t>Вентилятор накладной Silent 300 CRZ (таймер)</t>
  </si>
  <si>
    <t>Вентилятор накладной Silent 100 CZ DESIGN</t>
  </si>
  <si>
    <t>Вентилятор накладной Silent 200 CZ DESIGN</t>
  </si>
  <si>
    <t>Вентилятор накладной EDM 80 N</t>
  </si>
  <si>
    <t>Хомут червячный 70-90</t>
  </si>
  <si>
    <t>Хомут червячный 90-110</t>
  </si>
  <si>
    <t>Хомут червячный 110-130</t>
  </si>
  <si>
    <t>Хомут червячный 130-150</t>
  </si>
  <si>
    <t>Хомут червячный 140-160</t>
  </si>
  <si>
    <t>Хомут червячный 150-170</t>
  </si>
  <si>
    <t>Хомут червячный 170-190</t>
  </si>
  <si>
    <t>Хомут червячный 190-210</t>
  </si>
  <si>
    <t>Хомут червячный 240-260</t>
  </si>
  <si>
    <t>Хомут червячный 300-320</t>
  </si>
  <si>
    <t>Пластиковые воздуховоды и фасонные изделия</t>
  </si>
  <si>
    <t>Канал круглый 100 мм х 0,5 м</t>
  </si>
  <si>
    <t>Канал круглый 100 мм х 1 м</t>
  </si>
  <si>
    <t>Канал круглый 100 мм х 1,5 м</t>
  </si>
  <si>
    <t>Канал круглый 100 мм х 2 м</t>
  </si>
  <si>
    <t>Канал прямоугольный 110*55 мм х 0,5 м</t>
  </si>
  <si>
    <t>Канал прямоугольный 110*55 мм х 1 м</t>
  </si>
  <si>
    <t>Канал прямоугольный 110*55 мм х 1,5 м</t>
  </si>
  <si>
    <t>Канал прямоугольный 110*55 мм х 2 м</t>
  </si>
  <si>
    <t>Канал прямоугольный 120*60 мм х 0,5 м</t>
  </si>
  <si>
    <t>Канал прямоугольный 120*60 мм х 1 м</t>
  </si>
  <si>
    <t>Канал прямоугольный 120*60 мм х 1,5 м</t>
  </si>
  <si>
    <t>Канал прямоугольный 120*60 мм х 2 м</t>
  </si>
  <si>
    <t>Канал круглый 125 мм х 0,5 м</t>
  </si>
  <si>
    <t>Канал круглый 125 мм х 1 м</t>
  </si>
  <si>
    <t>Канал круглый 125 мм х 1,5 м</t>
  </si>
  <si>
    <t>Канал круглый 125 мм х 2 м</t>
  </si>
  <si>
    <t>Канал круглый 150 мм х 0,5 м</t>
  </si>
  <si>
    <t>Канал круглый 150 мм х 1 м</t>
  </si>
  <si>
    <t>Канал круглый 150 мм х 1,5 м</t>
  </si>
  <si>
    <t>Канал круглый 150 мм х 2 м</t>
  </si>
  <si>
    <t>Канал прямоугольный 204*60 мм х 1 м</t>
  </si>
  <si>
    <t>Канал прямоугольный 204*60 мм х 1,5 м</t>
  </si>
  <si>
    <t>Канал прямоугольный 204*60 мм х 2 м</t>
  </si>
  <si>
    <t>Держатель 204х60 мм в упак.</t>
  </si>
  <si>
    <t>Держатель d=150мм в упак.</t>
  </si>
  <si>
    <t>Держатель d=125 в упак.</t>
  </si>
  <si>
    <t>Решётка торцевая/жалюзи 55х110</t>
  </si>
  <si>
    <t>Решётка торцевая 204х60</t>
  </si>
  <si>
    <t>Решётка торцевая\жалюзи 204х60</t>
  </si>
  <si>
    <t>Регулятор скорости и оборотов РС 1 300 (RS 1 300) 1,5А</t>
  </si>
  <si>
    <t>Вентиляторы VENTS (Украина)</t>
  </si>
  <si>
    <t>Вентилятор 100 ПФ</t>
  </si>
  <si>
    <t>Вентилятор 125 ПФ</t>
  </si>
  <si>
    <t>Вентилятор 150 ПФ</t>
  </si>
  <si>
    <t xml:space="preserve">Гофра АПЛ 10м </t>
  </si>
  <si>
    <t>Гофра ПВХ (белая)</t>
  </si>
  <si>
    <t>Гофра Утепленная 10м</t>
  </si>
  <si>
    <t>Гофра утепленная звукопоглощающая 10м</t>
  </si>
  <si>
    <t>Гофра алюминиевая полужесткая 3м</t>
  </si>
  <si>
    <t>Оконный вентилятор EF 200 AS</t>
  </si>
  <si>
    <t>Оконный вентилятор EF 250 AS</t>
  </si>
  <si>
    <t>EUR ЦБ + 3%</t>
  </si>
  <si>
    <t xml:space="preserve">Вентиляторы S&amp;P (Испания)                                       </t>
  </si>
  <si>
    <t>Dospel Styl 100 S</t>
  </si>
  <si>
    <t>Dospel Styl 100 SK</t>
  </si>
  <si>
    <t>Dospel Styl 100 WP</t>
  </si>
  <si>
    <t>Dospel Styl 120 S</t>
  </si>
  <si>
    <t>Dospel Styl 120 SK</t>
  </si>
  <si>
    <t>Dospel Styl 120 WP</t>
  </si>
  <si>
    <t>Dospel Styl 150 S</t>
  </si>
  <si>
    <t>Dospel Styl 150 WP</t>
  </si>
  <si>
    <t>Dospel Styl 200 S</t>
  </si>
  <si>
    <t>Dospel Styl 200 WP</t>
  </si>
  <si>
    <t>Dospel Play Classic 100 S</t>
  </si>
  <si>
    <t>Dospel Play Classic 100 WP</t>
  </si>
  <si>
    <t>Dospel Play Classic 125 S</t>
  </si>
  <si>
    <t>Dospel Play Classic 125 WP</t>
  </si>
  <si>
    <t>Dospel Play Satin 100 S</t>
  </si>
  <si>
    <t>Dospel Play Modern 100 S</t>
  </si>
  <si>
    <t xml:space="preserve"> </t>
  </si>
  <si>
    <t>Dospel Zefir 100 S</t>
  </si>
  <si>
    <t>Dospel Zefir 100 WP</t>
  </si>
  <si>
    <t>Dospel Zefir 120 WP</t>
  </si>
  <si>
    <t>Dospel Zefir 120 S</t>
  </si>
  <si>
    <t xml:space="preserve">VENTS  </t>
  </si>
  <si>
    <t>DVS (Китай)</t>
  </si>
  <si>
    <t xml:space="preserve">Вентилятор ВЕНТС ТТ 100 Сайлент-М </t>
  </si>
  <si>
    <t xml:space="preserve">Вентилятор ВЕНТС ТТ 125 Сайлент-М </t>
  </si>
  <si>
    <t xml:space="preserve">Вентилятор ВЕНТС ТТ 150 Сайлент-М </t>
  </si>
  <si>
    <t xml:space="preserve">Вентилятор ВЕНТС ТТ 160 Сайлент-М </t>
  </si>
  <si>
    <t xml:space="preserve">Вентилятор ВЕНТС ТТ 200 Сайлент-М </t>
  </si>
  <si>
    <t xml:space="preserve">Вентилятор ВЕНТС ТТ 250 Сайлент-М </t>
  </si>
  <si>
    <t xml:space="preserve">Вентилятор ВЕНТС ТТ 315 Сайлент-М </t>
  </si>
  <si>
    <t>Вентиляторы Dospel (Польша)</t>
  </si>
  <si>
    <t>Решетки VENTS (Украина)</t>
  </si>
  <si>
    <t>Dospel WOKS (Польша)</t>
  </si>
  <si>
    <t>WOKS 200</t>
  </si>
  <si>
    <t>WOKS 250</t>
  </si>
  <si>
    <t>WOKS 300</t>
  </si>
  <si>
    <t>WOKS 350</t>
  </si>
  <si>
    <t>WOKS 400</t>
  </si>
  <si>
    <t>WOKS 450</t>
  </si>
  <si>
    <t>Решетки уличные антивандальные</t>
  </si>
  <si>
    <t>Диффузоры металл</t>
  </si>
  <si>
    <t>Люк ревизионный пластиковый</t>
  </si>
  <si>
    <t>Люк ревизионный пластиковый НАЖИМНОЙ</t>
  </si>
  <si>
    <t>Решетки разъемные с москитной сеткой</t>
  </si>
  <si>
    <t xml:space="preserve">Решетка пластиковая с москитной сеткой ПМ 15х15 </t>
  </si>
  <si>
    <t>Решетка пластиковая с москитной сеткой ПМ 15х20</t>
  </si>
  <si>
    <t>Решетка пластиковая с москитной сеткой ПМ 18х25</t>
  </si>
  <si>
    <t>Решетка пластиковая с москитной сеткой ПМ 21х21</t>
  </si>
  <si>
    <t>Решетка пластиковая с москитной сеткой ПМ 25х25</t>
  </si>
  <si>
    <t>Решетка пластиковая с москитной сеткой ПМ 20х30</t>
  </si>
  <si>
    <t>Решетка пластиковая с москитной сеткой ПР 15х15</t>
  </si>
  <si>
    <t>Решетка пластиковая с москитной сеткой ПР 15х20</t>
  </si>
  <si>
    <t>Решетка пластиковая с москитной сеткой ПР 21х21</t>
  </si>
  <si>
    <t>Решетка пластиковая с москитной сеткой ПР 25х25</t>
  </si>
  <si>
    <t>Решетка пластиковая с москитной сеткой ПР 20х30</t>
  </si>
  <si>
    <t>Анемостат универсальный пластиковый</t>
  </si>
  <si>
    <t>Решетка пластиковая с москитной сеткой ПР 20х25</t>
  </si>
  <si>
    <t>Анемостат универсальный пластиковый 150</t>
  </si>
  <si>
    <t>Dospel KRO 100</t>
  </si>
  <si>
    <t>Dospel KRO 125</t>
  </si>
  <si>
    <t>Dospel KRO 150</t>
  </si>
  <si>
    <t>Решетки Dospel</t>
  </si>
  <si>
    <t>Dospel KKS 100</t>
  </si>
  <si>
    <t>Dospel KKS 125</t>
  </si>
  <si>
    <t>Dospel KKS 150</t>
  </si>
  <si>
    <t>Вентилятор накладной Decor 300 S</t>
  </si>
  <si>
    <t>Вентилятор накладной Silent 100 CZ DESIGN-3С</t>
  </si>
  <si>
    <t>Вентилятор накладной Silent 100 CMZ DESIGN</t>
  </si>
  <si>
    <t>Вентилятор накладной Silent 100 CRZ DESIGN</t>
  </si>
  <si>
    <t>Вентилятор накладной Silent 100 CHZ DESIGN</t>
  </si>
  <si>
    <t>Вентилятор накладной Silent 100 CZ DESIGN Silver</t>
  </si>
  <si>
    <t>Вентилятор накладной Silent 100 CZ DESIGN Champagne - 4C</t>
  </si>
  <si>
    <t>Вентилятор накладной Silent 100 CZ DESIGN Blue - 4C</t>
  </si>
  <si>
    <t>Вентилятор накладной Silent 100 CZ DESIGN Black - 4C</t>
  </si>
  <si>
    <t>Вентилятор накладной Silent 100 CZ DESIGN Grey - 4C</t>
  </si>
  <si>
    <t>Вентилятор накладной Silent 100 CZ DESIGN Red - 4C</t>
  </si>
  <si>
    <t>Вентилятор накладной Silent 100 CZ DESIGN Ivory - 4C</t>
  </si>
  <si>
    <t>Вентилятор накладной Silent 100 CZ DESIGN Marble black</t>
  </si>
  <si>
    <t>Вентилятор накладной Silent 100 CZ DESIGN Marble white</t>
  </si>
  <si>
    <t>Вентилятор накладной Silent 100 CZ DESIGN Swarovski</t>
  </si>
  <si>
    <t>Вентилятор накладной Silent 100 CZ DESIGN Swarovski silver</t>
  </si>
  <si>
    <t>Вентилятор накладной Silent 100 CZ DESIGN Swarovski champagne</t>
  </si>
  <si>
    <t>Вентилятор накладной Silent 100 CZ DESIGN Swarovski ivory</t>
  </si>
  <si>
    <t>Вентилятор накладной Silent 100 CZ DESIGN Swarovski black</t>
  </si>
  <si>
    <t>Вентилятор накладной Silent 100 CZ DESIGN Barcelona</t>
  </si>
  <si>
    <t>Вентилятор накладной Silent 100 CZ DESIGN Gold</t>
  </si>
  <si>
    <t>Вентилятор накладной Silent 100 CRZ DESIGN Silver</t>
  </si>
  <si>
    <t>Вентилятор накладной Silent 100 CRZ DESIGN Black</t>
  </si>
  <si>
    <t>Вентилятор накладной Silent 100 CRZ DESIGN Grey</t>
  </si>
  <si>
    <t>Вентилятор накладной Silent 100 CRZ DESIGN Red</t>
  </si>
  <si>
    <t>Вентилятор накладной Silent 100 CRZ DESIGN Ivory</t>
  </si>
  <si>
    <t>Вентилятор накладной Silent 100 CRZ DESIGN Champagne</t>
  </si>
  <si>
    <t>Вентилятор накладной Silent 200 CRZ DESIGN - 3C</t>
  </si>
  <si>
    <t>Вентилятор накладной Silent 200 CHZ DESIGN - 3C</t>
  </si>
  <si>
    <t xml:space="preserve">Вентилятор накладной Silent 200 CZ DESIGN Silver </t>
  </si>
  <si>
    <t>Вентилятор накладной Silent 200 CZ DESIGN Grey</t>
  </si>
  <si>
    <t>Вентилятор накладной Silent 200 CZ DESIGN Champagne</t>
  </si>
  <si>
    <t>Вентилятор накладной Silent 200 CZ DESIGN Black</t>
  </si>
  <si>
    <t>Вентилятор накладной Silent 200 CZ DESIGN Ivory</t>
  </si>
  <si>
    <t>Вентилятор накладной Silent 200 CZ DESIGN Red</t>
  </si>
  <si>
    <t>Вентилятор накладной Silent 300 CZ DESIGN Plus</t>
  </si>
  <si>
    <t>Руб.</t>
  </si>
  <si>
    <t>S&amp;P (Испания)</t>
  </si>
  <si>
    <t>TD 160/100</t>
  </si>
  <si>
    <t>TD 250/100</t>
  </si>
  <si>
    <t>TD 160T (Таймер)</t>
  </si>
  <si>
    <t>TD 250Т (Таймер)</t>
  </si>
  <si>
    <t>TD 350/125</t>
  </si>
  <si>
    <t>TD 350Т (Таймер)</t>
  </si>
  <si>
    <t>TD 500/150</t>
  </si>
  <si>
    <t>TD 500/160</t>
  </si>
  <si>
    <t>TD 500Т (Таймер)</t>
  </si>
  <si>
    <t>TD 800/200</t>
  </si>
  <si>
    <t>TD 1000/250</t>
  </si>
  <si>
    <t>TD 1300/250</t>
  </si>
  <si>
    <t>TD 2000/315</t>
  </si>
  <si>
    <t xml:space="preserve">TD 250 Silent </t>
  </si>
  <si>
    <t xml:space="preserve">TD 350 Silent </t>
  </si>
  <si>
    <t xml:space="preserve">TD 500 Silent </t>
  </si>
  <si>
    <t xml:space="preserve">TD 800 Silent </t>
  </si>
  <si>
    <t xml:space="preserve">TD 1000 Silent </t>
  </si>
  <si>
    <t xml:space="preserve">TD 1300 Silent </t>
  </si>
  <si>
    <t xml:space="preserve">TD 2000 Silent </t>
  </si>
  <si>
    <t>TD 250T Silent (Таймер)</t>
  </si>
  <si>
    <t>TD 350T Silent (Таймер)</t>
  </si>
  <si>
    <t>TD 500T Silent (Таймер)</t>
  </si>
  <si>
    <t>Regul - 2 (Переключатель скоростей для серии TD)</t>
  </si>
  <si>
    <t>REB - 1N (Регулятор оборотов 1А)</t>
  </si>
  <si>
    <t>REB - 1NЕ (Регулятор оборотов 1А)</t>
  </si>
  <si>
    <t>REB - 2,5N (Регулятор оборотов 2,5А)</t>
  </si>
  <si>
    <t>REB - 2,5NЕ (Регулятор оборотов 2,5А)</t>
  </si>
  <si>
    <t>10х10 ЛПЗ с замком</t>
  </si>
  <si>
    <t>15х15 ЛПЗ с замком</t>
  </si>
  <si>
    <t>15х20 ЛПЗ с замком</t>
  </si>
  <si>
    <t>15х30 ЛПЗ с замком</t>
  </si>
  <si>
    <t>20х20 ЛПЗ  с замком</t>
  </si>
  <si>
    <t>20х25 ЛПЗ с замком</t>
  </si>
  <si>
    <t>20х30 ЛПЗ с замком</t>
  </si>
  <si>
    <t>20х40 ЛПЗ с замком</t>
  </si>
  <si>
    <t>25х30 ЛПЗ с замком</t>
  </si>
  <si>
    <t>30х30 ЛПЗ с замком</t>
  </si>
  <si>
    <t>30х40 ЛПЗ с замком</t>
  </si>
  <si>
    <t>30х50 ЛПЗ с замком</t>
  </si>
  <si>
    <t>40х40 ЛПЗ с замком</t>
  </si>
  <si>
    <t>40х50 ЛПЗ с замком</t>
  </si>
  <si>
    <t xml:space="preserve">Хомуты </t>
  </si>
  <si>
    <t>Короба для кондиционеров</t>
  </si>
  <si>
    <t>Обратный клапан</t>
  </si>
  <si>
    <t>Прямой ввод в стену 74х55</t>
  </si>
  <si>
    <t>Хомутная лента 30м</t>
  </si>
  <si>
    <t>Замок для хомутной ленты 50шт.</t>
  </si>
  <si>
    <t>Ва-Ка (Россия)</t>
  </si>
  <si>
    <t>Вентилятор крышный ВК100 250м3/ч</t>
  </si>
  <si>
    <t>Вентилятор крышный ВК125 350м3/ч</t>
  </si>
  <si>
    <t>Вентилятор крышный ВК150 500м3/ч</t>
  </si>
  <si>
    <t>Вентилятор крышный ВК160 500м3/ч</t>
  </si>
  <si>
    <t>Вентилятор крышный ВК200 1100м3/ч</t>
  </si>
  <si>
    <t>Вентилятор крышный ВК250 1500м3/ч</t>
  </si>
  <si>
    <t>Вентилятор крышный ВК315 2100м3/ч</t>
  </si>
  <si>
    <t>Hardi 0001 Волна 100мм (150х150) 105м3/ч</t>
  </si>
  <si>
    <t>Hardi 0002 Волна 125мм (170х170) 185м3/ч</t>
  </si>
  <si>
    <t>Hardi 0003 Волна 150мм (200х200) 265м3/ч</t>
  </si>
  <si>
    <t>Вентиляторы HARDI (Польша) бесшумные</t>
  </si>
  <si>
    <t>Hardi 0028 Прямой 100мм (150х150) 105м3/ч</t>
  </si>
  <si>
    <t>Hardi 0029 Прямой 125мм (170х170) 185м3/ч</t>
  </si>
  <si>
    <t>Hardi 0030 Прямой 150мм (200х200) 265м3/ч</t>
  </si>
  <si>
    <t>Hardi 0031 Прямой 100мм (150х150) 105м3/ч выкл.+шнур</t>
  </si>
  <si>
    <t>Hardi 0032 Прямой 125мм (170х170) 185м3/ч выкл.+шнур</t>
  </si>
  <si>
    <t>Hardi 0033 Прямой 150мм (200х200) 265м3/ч выкл.+шнур</t>
  </si>
  <si>
    <t>Hardi 00302 Канальный 100мм 105м3/ч</t>
  </si>
  <si>
    <t>Hardi 00310 Канальный 125мм 185м3/ч</t>
  </si>
  <si>
    <t>Hardi 00318 Канальный 150мм 265м3/ч</t>
  </si>
  <si>
    <t>Hardi 00054 Потолочный 125мм (170х170) 185м3/ч</t>
  </si>
  <si>
    <t>Hardi 00061 Потолочный 150мм (200х200) 265м3/ч</t>
  </si>
  <si>
    <t>TDM 100</t>
  </si>
  <si>
    <t>TDM 200</t>
  </si>
  <si>
    <t>SILENTTUB 100 Бесшумный на подшипниках</t>
  </si>
  <si>
    <t>SILENTTUB 200 Бесшумный на подшипниках</t>
  </si>
  <si>
    <t>Уплотнители и утеплители</t>
  </si>
  <si>
    <t>Пенофол 5мм самоклеющийся 30х0,6м</t>
  </si>
  <si>
    <t>Пенофол 5мм самоклеющийся 1х0,6м</t>
  </si>
  <si>
    <t>Наименование/сечение</t>
  </si>
  <si>
    <t>Труба L=1м</t>
  </si>
  <si>
    <t>Труба L=0,5м</t>
  </si>
  <si>
    <t>Отвод 45гр</t>
  </si>
  <si>
    <t>Отвод 90гр</t>
  </si>
  <si>
    <t>Фланец</t>
  </si>
  <si>
    <t>Муфта</t>
  </si>
  <si>
    <t>Тройник</t>
  </si>
  <si>
    <t>Заглушка</t>
  </si>
  <si>
    <t>Зонтик</t>
  </si>
  <si>
    <t>Дефлектор</t>
  </si>
  <si>
    <t>Дроссель-клапан</t>
  </si>
  <si>
    <t>Тройник штанообразный</t>
  </si>
  <si>
    <t>Крестовина</t>
  </si>
  <si>
    <t>Шибер</t>
  </si>
  <si>
    <t>Фильтр</t>
  </si>
  <si>
    <t>Тройник 45гр (косой)</t>
  </si>
  <si>
    <t>Оцинкованная сталь 0,5мм</t>
  </si>
  <si>
    <t>Нержавейка толщина 0,5 мм</t>
  </si>
  <si>
    <t>Мы изготавливаем любые изделия из нержавеющей стали толщиной до 5мм на заказ!</t>
  </si>
  <si>
    <t>Есть аргонная сварка!</t>
  </si>
  <si>
    <t>Мы изготавливаем любые изделия из оцинкованной стали на заказ!</t>
  </si>
  <si>
    <t>Турбодефлектор 110мм</t>
  </si>
  <si>
    <t>Турбодефлектор 120мм</t>
  </si>
  <si>
    <t>Турбодефлектор 150мм</t>
  </si>
  <si>
    <t>Турбодефлектор 160мм</t>
  </si>
  <si>
    <t>Турбодефлектор 200мм</t>
  </si>
  <si>
    <t>Турбодефлектор 250мм</t>
  </si>
  <si>
    <t>Турбодефлектор 300мм</t>
  </si>
  <si>
    <t>Турбодефлектор 315мм</t>
  </si>
  <si>
    <t>Турбодефлектор 350мм</t>
  </si>
  <si>
    <t>Турбодефлектор 400мм</t>
  </si>
  <si>
    <t>Турбодефлектор 500мм</t>
  </si>
  <si>
    <t>Турбодефлектор 600мм</t>
  </si>
  <si>
    <t>Турбодефлектор 680мм</t>
  </si>
  <si>
    <t>Турбодефлектор 800мм</t>
  </si>
  <si>
    <t>ВКВ (Россия) мотор EBMpapst-Германия</t>
  </si>
  <si>
    <t>ВКВ 100 (250м3/ч, 57 Вт, 0,25 А)</t>
  </si>
  <si>
    <t>ВКВ 125 (350м3/ч, 57 Вт, 0,25 А)</t>
  </si>
  <si>
    <t>ВКВ 150 (660м3/ч, 85 Вт, 0,4 А)</t>
  </si>
  <si>
    <t>ВКВ 160 (660м3/ч, 85 Вт, 0,4 А)</t>
  </si>
  <si>
    <t>ВКВ 200 (900м3/ч, 85 Вт, 0,4 А)</t>
  </si>
  <si>
    <t>ВКВ 250 (1200м3/ч, 170 Вт, 0,7 А)</t>
  </si>
  <si>
    <t>ВКВ 315 (2110м3/ч, 225 Вт, 1 А)</t>
  </si>
  <si>
    <t>Vent 100 L 290м3/ч</t>
  </si>
  <si>
    <t>Vent 125 L 410м3/ч</t>
  </si>
  <si>
    <t>Vent 150 L 700м3/ч</t>
  </si>
  <si>
    <t>Vent 160 L 760м3/ч</t>
  </si>
  <si>
    <t>Vent 200 L 1000м3/ч</t>
  </si>
  <si>
    <t>Vent 250 L 1100м3/ч</t>
  </si>
  <si>
    <t>Vent 315 L 1890м3/ч</t>
  </si>
  <si>
    <t>Vent 355 L 2650м3/ч</t>
  </si>
  <si>
    <t>Vent 400 L 3380м3/ч</t>
  </si>
  <si>
    <t>Vent/V - 315 L 1890м3/ч</t>
  </si>
  <si>
    <t>Канальный вентилятор DVC 100 250м3/ч</t>
  </si>
  <si>
    <t>Канальный вентилятор DVC 125 350м3/ч</t>
  </si>
  <si>
    <t>Канальный вентилятор DVC 150 500м3/ч</t>
  </si>
  <si>
    <t>Канальный вентилятор DVC 160 500м3/ч</t>
  </si>
  <si>
    <t>Канальный вентилятор DVC 200 1000м3/ч</t>
  </si>
  <si>
    <t>Канальный вентилятор DVC 250 1100м3/ч</t>
  </si>
  <si>
    <t>Канальный вентилятор DVC 315 1500м3/ч</t>
  </si>
  <si>
    <t>Вентилятор ВЕНТС 100 ВКМц (100 VKMzn) 250м3/ч</t>
  </si>
  <si>
    <t>Вентилятор ВЕНТС 125 ВКМц (125 VKMzn) 330м3/ч</t>
  </si>
  <si>
    <t>Вентилятор ВЕНТС 150 ВКМц (150 VKMzn) 455м3/ч</t>
  </si>
  <si>
    <t>Вентилятор ВЕНТС 160 ВКМц (160 VKMzn) 455м3/ч</t>
  </si>
  <si>
    <t>Вентилятор ВЕНТС 200 ВКМц (200 VKMzn) 1000м3/ч</t>
  </si>
  <si>
    <t>Вентилятор ВЕНТС 250 ВКМц (250 VKMzn) 1070м3/ч</t>
  </si>
  <si>
    <t>Вентилятор ВЕНТС 315 ВКМц (315 VKMzn) 1540м3/ч</t>
  </si>
  <si>
    <t>30х50 ЛП</t>
  </si>
  <si>
    <t>30х60 ЛП</t>
  </si>
  <si>
    <t>40х50 ЛП</t>
  </si>
  <si>
    <t>40х60 ЛП</t>
  </si>
  <si>
    <t>10х10</t>
  </si>
  <si>
    <t>10х15</t>
  </si>
  <si>
    <t>10х20</t>
  </si>
  <si>
    <t>10х25</t>
  </si>
  <si>
    <t>10х30</t>
  </si>
  <si>
    <t>10х35</t>
  </si>
  <si>
    <t>10х40</t>
  </si>
  <si>
    <t>10х45</t>
  </si>
  <si>
    <t>10х50</t>
  </si>
  <si>
    <t>10х55</t>
  </si>
  <si>
    <t>10х60</t>
  </si>
  <si>
    <t>10х65</t>
  </si>
  <si>
    <t>10х70</t>
  </si>
  <si>
    <t>10х75</t>
  </si>
  <si>
    <t>10х80</t>
  </si>
  <si>
    <t>10х85</t>
  </si>
  <si>
    <t>10х90</t>
  </si>
  <si>
    <t>10х95</t>
  </si>
  <si>
    <t>10х100</t>
  </si>
  <si>
    <t>10х105</t>
  </si>
  <si>
    <t>10х110</t>
  </si>
  <si>
    <t>10х115</t>
  </si>
  <si>
    <t>10х120</t>
  </si>
  <si>
    <t>15х15</t>
  </si>
  <si>
    <t>15х20</t>
  </si>
  <si>
    <t>15х25</t>
  </si>
  <si>
    <t>15х30</t>
  </si>
  <si>
    <t>15х35</t>
  </si>
  <si>
    <t>15х40</t>
  </si>
  <si>
    <t>15х45</t>
  </si>
  <si>
    <t>15х50</t>
  </si>
  <si>
    <t>15х55</t>
  </si>
  <si>
    <t>15х60</t>
  </si>
  <si>
    <t>15х65</t>
  </si>
  <si>
    <t>15х70</t>
  </si>
  <si>
    <t>15х75</t>
  </si>
  <si>
    <t>15х80</t>
  </si>
  <si>
    <t>15х90</t>
  </si>
  <si>
    <t>15х95</t>
  </si>
  <si>
    <t>15х100</t>
  </si>
  <si>
    <t>15х105</t>
  </si>
  <si>
    <t>15х110</t>
  </si>
  <si>
    <t>15х115</t>
  </si>
  <si>
    <t>15х120</t>
  </si>
  <si>
    <t>20х20</t>
  </si>
  <si>
    <t>20х25</t>
  </si>
  <si>
    <t>20х30</t>
  </si>
  <si>
    <t>20х35</t>
  </si>
  <si>
    <t>20х40</t>
  </si>
  <si>
    <t>20х45</t>
  </si>
  <si>
    <t>20х50</t>
  </si>
  <si>
    <t>20х55</t>
  </si>
  <si>
    <t>20х60</t>
  </si>
  <si>
    <t>20х65</t>
  </si>
  <si>
    <t>20х70</t>
  </si>
  <si>
    <t>20х75</t>
  </si>
  <si>
    <t>20х80</t>
  </si>
  <si>
    <t>20х85</t>
  </si>
  <si>
    <t>20х90</t>
  </si>
  <si>
    <t>20х95</t>
  </si>
  <si>
    <t>20х100</t>
  </si>
  <si>
    <t>20х105</t>
  </si>
  <si>
    <t>20х110</t>
  </si>
  <si>
    <t>20х115</t>
  </si>
  <si>
    <t>20х120</t>
  </si>
  <si>
    <t>25х25</t>
  </si>
  <si>
    <t>25х30</t>
  </si>
  <si>
    <t>25х35</t>
  </si>
  <si>
    <t>25х40</t>
  </si>
  <si>
    <t>25х45</t>
  </si>
  <si>
    <t>25х50</t>
  </si>
  <si>
    <t>25х55</t>
  </si>
  <si>
    <t>25х60</t>
  </si>
  <si>
    <t>25х65</t>
  </si>
  <si>
    <t>25х70</t>
  </si>
  <si>
    <t>25х75</t>
  </si>
  <si>
    <t>25х80</t>
  </si>
  <si>
    <t>25х85</t>
  </si>
  <si>
    <t>25х90</t>
  </si>
  <si>
    <t>25х95</t>
  </si>
  <si>
    <t>25х100</t>
  </si>
  <si>
    <t>25х105</t>
  </si>
  <si>
    <t>25х110</t>
  </si>
  <si>
    <t>25х115</t>
  </si>
  <si>
    <t>25х120</t>
  </si>
  <si>
    <t>30х30</t>
  </si>
  <si>
    <t>30х35</t>
  </si>
  <si>
    <t>30х40</t>
  </si>
  <si>
    <t>30х45</t>
  </si>
  <si>
    <t>30х50</t>
  </si>
  <si>
    <t>30х55</t>
  </si>
  <si>
    <t>30х60</t>
  </si>
  <si>
    <t>30х65</t>
  </si>
  <si>
    <t>30х70</t>
  </si>
  <si>
    <t>30х75</t>
  </si>
  <si>
    <t>30х80</t>
  </si>
  <si>
    <t>30х85</t>
  </si>
  <si>
    <t>30х90</t>
  </si>
  <si>
    <t>30х95</t>
  </si>
  <si>
    <t>30х100</t>
  </si>
  <si>
    <t>30х105</t>
  </si>
  <si>
    <t>30х110</t>
  </si>
  <si>
    <t>30х115</t>
  </si>
  <si>
    <t>30х120</t>
  </si>
  <si>
    <t>35х35</t>
  </si>
  <si>
    <t>35х40</t>
  </si>
  <si>
    <t>35х45</t>
  </si>
  <si>
    <t>35х50</t>
  </si>
  <si>
    <t>35х55</t>
  </si>
  <si>
    <t>35х60</t>
  </si>
  <si>
    <t>35х65</t>
  </si>
  <si>
    <t>35х70</t>
  </si>
  <si>
    <t>35х75</t>
  </si>
  <si>
    <t>35х80</t>
  </si>
  <si>
    <t>35х85</t>
  </si>
  <si>
    <t>35х90</t>
  </si>
  <si>
    <t>35х95</t>
  </si>
  <si>
    <t>35х100</t>
  </si>
  <si>
    <t>35х105</t>
  </si>
  <si>
    <t>35х110</t>
  </si>
  <si>
    <t>35х115</t>
  </si>
  <si>
    <t>35х120</t>
  </si>
  <si>
    <t>40х40</t>
  </si>
  <si>
    <t>40х45</t>
  </si>
  <si>
    <t>40х50</t>
  </si>
  <si>
    <t>40х55</t>
  </si>
  <si>
    <t>40х60</t>
  </si>
  <si>
    <t>40х65</t>
  </si>
  <si>
    <t>40х70</t>
  </si>
  <si>
    <t>40х75</t>
  </si>
  <si>
    <t>40х80</t>
  </si>
  <si>
    <t>40х85</t>
  </si>
  <si>
    <t>40х90</t>
  </si>
  <si>
    <t>40х95</t>
  </si>
  <si>
    <t>40х100</t>
  </si>
  <si>
    <t>40х105</t>
  </si>
  <si>
    <t>40х110</t>
  </si>
  <si>
    <t>40х115</t>
  </si>
  <si>
    <t>40х120</t>
  </si>
  <si>
    <t>45х45</t>
  </si>
  <si>
    <t>45х50</t>
  </si>
  <si>
    <t>45х55</t>
  </si>
  <si>
    <t>45х60</t>
  </si>
  <si>
    <t>45х65</t>
  </si>
  <si>
    <t>45х70</t>
  </si>
  <si>
    <t>45х75</t>
  </si>
  <si>
    <t>45х80</t>
  </si>
  <si>
    <t>45х85</t>
  </si>
  <si>
    <t>45х90</t>
  </si>
  <si>
    <t>45х95</t>
  </si>
  <si>
    <t>45х100</t>
  </si>
  <si>
    <t>45х105</t>
  </si>
  <si>
    <t>45х110</t>
  </si>
  <si>
    <t>45х115</t>
  </si>
  <si>
    <t>45х120</t>
  </si>
  <si>
    <t>50х50</t>
  </si>
  <si>
    <t>50х55</t>
  </si>
  <si>
    <t>50х60</t>
  </si>
  <si>
    <t>50х65</t>
  </si>
  <si>
    <t>50х70</t>
  </si>
  <si>
    <t>50х75</t>
  </si>
  <si>
    <t>50х80</t>
  </si>
  <si>
    <t>50х85</t>
  </si>
  <si>
    <t>50х90</t>
  </si>
  <si>
    <t>50х95</t>
  </si>
  <si>
    <t>50х100</t>
  </si>
  <si>
    <t>50х105</t>
  </si>
  <si>
    <t>50х110</t>
  </si>
  <si>
    <t>50х115</t>
  </si>
  <si>
    <t>50х120</t>
  </si>
  <si>
    <t>55х55</t>
  </si>
  <si>
    <t>55х60</t>
  </si>
  <si>
    <t>55х65</t>
  </si>
  <si>
    <t>55х70</t>
  </si>
  <si>
    <t>55х75</t>
  </si>
  <si>
    <t>55х80</t>
  </si>
  <si>
    <t>55х85</t>
  </si>
  <si>
    <t>55х90</t>
  </si>
  <si>
    <t>55х95</t>
  </si>
  <si>
    <t>55х100</t>
  </si>
  <si>
    <t>55х105</t>
  </si>
  <si>
    <t>55х110</t>
  </si>
  <si>
    <t>55х115</t>
  </si>
  <si>
    <t>55х120</t>
  </si>
  <si>
    <t>60х60</t>
  </si>
  <si>
    <t>60х65</t>
  </si>
  <si>
    <t>60х70</t>
  </si>
  <si>
    <t>60х75</t>
  </si>
  <si>
    <t>60х80</t>
  </si>
  <si>
    <t>60х85</t>
  </si>
  <si>
    <t>60х90</t>
  </si>
  <si>
    <t>60х95</t>
  </si>
  <si>
    <t>60х100</t>
  </si>
  <si>
    <t>60х105</t>
  </si>
  <si>
    <t>60х110</t>
  </si>
  <si>
    <t>60х115</t>
  </si>
  <si>
    <t>60х120</t>
  </si>
  <si>
    <t>65х65</t>
  </si>
  <si>
    <t>65х70</t>
  </si>
  <si>
    <t>65х75</t>
  </si>
  <si>
    <t>65х80</t>
  </si>
  <si>
    <t>65х85</t>
  </si>
  <si>
    <t>65х90</t>
  </si>
  <si>
    <t>65х95</t>
  </si>
  <si>
    <t>65х100</t>
  </si>
  <si>
    <t>65х105</t>
  </si>
  <si>
    <t>65х110</t>
  </si>
  <si>
    <t>65х115</t>
  </si>
  <si>
    <t>65х120</t>
  </si>
  <si>
    <t>70х70</t>
  </si>
  <si>
    <t>70х75</t>
  </si>
  <si>
    <t>70х80</t>
  </si>
  <si>
    <t>70х85</t>
  </si>
  <si>
    <t>70х90</t>
  </si>
  <si>
    <t>70х95</t>
  </si>
  <si>
    <t>70х100</t>
  </si>
  <si>
    <t>70х105</t>
  </si>
  <si>
    <t>70х110</t>
  </si>
  <si>
    <t>70х115</t>
  </si>
  <si>
    <t>70х120</t>
  </si>
  <si>
    <t>75х75</t>
  </si>
  <si>
    <t>75х80</t>
  </si>
  <si>
    <t>75х85</t>
  </si>
  <si>
    <t>75х90</t>
  </si>
  <si>
    <t>75х95</t>
  </si>
  <si>
    <t>75х100</t>
  </si>
  <si>
    <t>75х105</t>
  </si>
  <si>
    <t>75х110</t>
  </si>
  <si>
    <t>75х115</t>
  </si>
  <si>
    <t>75х120</t>
  </si>
  <si>
    <t>80х80</t>
  </si>
  <si>
    <t>80х85</t>
  </si>
  <si>
    <t>80х90</t>
  </si>
  <si>
    <t>80х95</t>
  </si>
  <si>
    <t>80х100</t>
  </si>
  <si>
    <t>80х105</t>
  </si>
  <si>
    <t>80х110</t>
  </si>
  <si>
    <t>80х115</t>
  </si>
  <si>
    <t>80х120</t>
  </si>
  <si>
    <t>85х85</t>
  </si>
  <si>
    <t>85х90</t>
  </si>
  <si>
    <t>85х95</t>
  </si>
  <si>
    <t>85х100</t>
  </si>
  <si>
    <t>85х105</t>
  </si>
  <si>
    <t>85х110</t>
  </si>
  <si>
    <t>85х115</t>
  </si>
  <si>
    <t>85х120</t>
  </si>
  <si>
    <t>90х90</t>
  </si>
  <si>
    <t>90х95</t>
  </si>
  <si>
    <t>90х100</t>
  </si>
  <si>
    <t>90х105</t>
  </si>
  <si>
    <t>90х110</t>
  </si>
  <si>
    <t>90х115</t>
  </si>
  <si>
    <t>90х120</t>
  </si>
  <si>
    <t>95х95</t>
  </si>
  <si>
    <t>95х100</t>
  </si>
  <si>
    <t>95х105</t>
  </si>
  <si>
    <t>95х110</t>
  </si>
  <si>
    <t>95х115</t>
  </si>
  <si>
    <t>95х120</t>
  </si>
  <si>
    <t>100х100</t>
  </si>
  <si>
    <t>100х105</t>
  </si>
  <si>
    <t>100х110</t>
  </si>
  <si>
    <t>100х115</t>
  </si>
  <si>
    <t>100х120</t>
  </si>
  <si>
    <t>105х105</t>
  </si>
  <si>
    <t>105х110</t>
  </si>
  <si>
    <t>105х115</t>
  </si>
  <si>
    <t>105х120</t>
  </si>
  <si>
    <t>110х110</t>
  </si>
  <si>
    <t>110х115</t>
  </si>
  <si>
    <t>110х120</t>
  </si>
  <si>
    <t>115х115</t>
  </si>
  <si>
    <t>115х120</t>
  </si>
  <si>
    <t>120х120</t>
  </si>
  <si>
    <t>Решетка МВ 100 БВС белый</t>
  </si>
  <si>
    <t>Решетка МВ 125 БВС белый</t>
  </si>
  <si>
    <t>Решетка МВ 150 БВС белый</t>
  </si>
  <si>
    <t>Решетка МВ 100 БВС бежевый</t>
  </si>
  <si>
    <t>Решетка МВ 125 БВС бежевый</t>
  </si>
  <si>
    <t>Решетка МВ 150 БВС бежевый</t>
  </si>
  <si>
    <t>Решетка МВ 100 БВС коричневый</t>
  </si>
  <si>
    <t>Решетка МВ 125 БВС коричневый</t>
  </si>
  <si>
    <t>Решетка МВ 150 БВС коричневый</t>
  </si>
  <si>
    <t>Решетка МВ 100 БВС красное дерево</t>
  </si>
  <si>
    <t>Решетка МВ 125 БВС красное дерево</t>
  </si>
  <si>
    <t>Решетка МВ 150 БВС красное дерево</t>
  </si>
  <si>
    <t>Hardi 00053 Потолочный 100мм (170х170) 105м3/ч</t>
  </si>
  <si>
    <t xml:space="preserve">Фото </t>
  </si>
  <si>
    <t>Сплит-системы SAKATA Fusion-2</t>
  </si>
  <si>
    <t>ЦБ USD</t>
  </si>
  <si>
    <t>SIH-20SCR/SOH-20VCR</t>
  </si>
  <si>
    <t>SIH-25SCR/SOH-25VCR</t>
  </si>
  <si>
    <t>SIH-35SCR/SOH-35VCR</t>
  </si>
  <si>
    <t>SIH-50SCR/SOH-50VCR</t>
  </si>
  <si>
    <t>SIH-60SCR/SOH-60VCR</t>
  </si>
  <si>
    <t>SIH-80SCR/SOH-80VCR</t>
  </si>
  <si>
    <t>Сплит-системы кассетного типа</t>
  </si>
  <si>
    <t>SIB-50BAV/SOB-50VA (600*600)</t>
  </si>
  <si>
    <t>SIB-60BAV/SOB-60VA (850*850)</t>
  </si>
  <si>
    <t>SIB-100BAY/SOB-100YA (850*850)</t>
  </si>
  <si>
    <t>SIB-140BAY/SOB-140YA (850*850)</t>
  </si>
  <si>
    <t>SIB-200BAY/SOB-200YA (850*850)</t>
  </si>
  <si>
    <t>Сплит-системы канального типа</t>
  </si>
  <si>
    <t>SIB-60DAV/SOB-60VA</t>
  </si>
  <si>
    <t>SIB-100DAY/SOB-100YA</t>
  </si>
  <si>
    <t>SIB-140DAY/SOB-140YA</t>
  </si>
  <si>
    <t>SIB-200DAY/SOB-200YA</t>
  </si>
  <si>
    <t>SAR-24 (Проводной-ПУЛЬТ)</t>
  </si>
  <si>
    <t>Сплит-система напольно-потолочного типа</t>
  </si>
  <si>
    <t>SIB-50TAV/SOB-50VA</t>
  </si>
  <si>
    <t>SIB-60TAV/SOB-60VA</t>
  </si>
  <si>
    <t>SIB-100TAY/SOB-100YA</t>
  </si>
  <si>
    <t>SIB-140TAY/SOB-140YA</t>
  </si>
  <si>
    <t>SIB-200TAY/SOB-200YA</t>
  </si>
  <si>
    <t>Ваша персональная скидка обсуждается с Вашим менеджером!!!</t>
  </si>
  <si>
    <t>Медная труба для кондиционеров</t>
  </si>
  <si>
    <t>Вентc 10х10</t>
  </si>
  <si>
    <t>Вентc 15х15</t>
  </si>
  <si>
    <t>Вентc 15х20</t>
  </si>
  <si>
    <t>Вентc 20х20</t>
  </si>
  <si>
    <t>Вентc 20х25</t>
  </si>
  <si>
    <t>Вентc 20х30</t>
  </si>
  <si>
    <t>Вентc 20х40</t>
  </si>
  <si>
    <t>Вентc 25х30</t>
  </si>
  <si>
    <t>Вентc 30х30</t>
  </si>
  <si>
    <t>Вентc 30х40</t>
  </si>
  <si>
    <t>Вентc 40х50</t>
  </si>
  <si>
    <t>Вентc 15х30</t>
  </si>
  <si>
    <t>Вентc 25х40</t>
  </si>
  <si>
    <t>Вентc 40х60</t>
  </si>
  <si>
    <t>Вентc 30х50</t>
  </si>
  <si>
    <t>Вентc 30х60</t>
  </si>
  <si>
    <t>Двужильные маты "Теплый пол №1"</t>
  </si>
  <si>
    <t>Розница</t>
  </si>
  <si>
    <t>Интернет</t>
  </si>
  <si>
    <t>Опт</t>
  </si>
  <si>
    <t>мат ТСП-75-0,5</t>
  </si>
  <si>
    <t>мат ТСП-150-1,0</t>
  </si>
  <si>
    <t>мат ТСП-225-1,5</t>
  </si>
  <si>
    <t>мат ТСП-300-2,0</t>
  </si>
  <si>
    <t>мат ТСП-375-2,5</t>
  </si>
  <si>
    <t>мат ТСП-450-3,0</t>
  </si>
  <si>
    <t>мат ТСП-525-3,5</t>
  </si>
  <si>
    <t>мат ТСП-600-4,0</t>
  </si>
  <si>
    <t>мат ТСП-675-4,5</t>
  </si>
  <si>
    <t>мат ТСП-750-5,0</t>
  </si>
  <si>
    <t>мат ТСП-900-6,00</t>
  </si>
  <si>
    <t>мат ТСП-1050-7,0</t>
  </si>
  <si>
    <t>мат ТСП-1200-8,0</t>
  </si>
  <si>
    <t>мат ТСП-1350-9,0</t>
  </si>
  <si>
    <t>мат ТСП-1500-10,0</t>
  </si>
  <si>
    <t>мат ТСП-1800-12,0</t>
  </si>
  <si>
    <t>мат ТСП-2250-15,0</t>
  </si>
  <si>
    <t>Терморегуляторы</t>
  </si>
  <si>
    <t>ТС-401 с ЖК-дисплеем</t>
  </si>
  <si>
    <t>ТС-402 программируемый</t>
  </si>
  <si>
    <t>ТР-500 сенсорный</t>
  </si>
  <si>
    <t>ТС-201 механический</t>
  </si>
  <si>
    <t>Соединитель плоский 55*110 (ниппель)</t>
  </si>
  <si>
    <t>Соединитель плоский 60*120 (ниппель)</t>
  </si>
  <si>
    <t>Соединитель плоский 60*120 (муфта)</t>
  </si>
  <si>
    <t>Соединитель плоский 55*110 (муфта)</t>
  </si>
  <si>
    <t xml:space="preserve">руб. </t>
  </si>
  <si>
    <t>РЕШЕТКА ВЕНТИЛЯЦИОННАЯ МЕТАЛЛИЧЕСКАЯ    РЕГУЛИРУЕМАЯ   160х160
 Цвета: белый, золото, медь, хром, бронза</t>
  </si>
  <si>
    <t>РЕШЕТКА ВЕНТИЛЯЦИОННАЯ МЕТАЛЛИЧЕСКАЯ    РЕГУЛИРУЕМАЯ  200х200
 Цвета: белый, золото, медь, хром, бронза</t>
  </si>
</sst>
</file>

<file path=xl/styles.xml><?xml version="1.0" encoding="utf-8"?>
<styleSheet xmlns="http://schemas.openxmlformats.org/spreadsheetml/2006/main">
  <numFmts count="2">
    <numFmt numFmtId="164" formatCode="#,##0.00_р_."/>
    <numFmt numFmtId="165" formatCode="[$$-C09]#,##0"/>
  </numFmts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name val="Calibri"/>
      <family val="2"/>
      <charset val="204"/>
      <scheme val="minor"/>
    </font>
    <font>
      <sz val="8"/>
      <name val="Arial"/>
      <family val="2"/>
    </font>
    <font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/>
      <name val="Calibri"/>
      <family val="2"/>
      <scheme val="minor"/>
    </font>
    <font>
      <b/>
      <sz val="28"/>
      <color rgb="FFFF0000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b/>
      <sz val="14"/>
      <name val="Calibri"/>
      <family val="2"/>
      <charset val="204"/>
      <scheme val="minor"/>
    </font>
    <font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indexed="26"/>
      </patternFill>
    </fill>
    <fill>
      <patternFill patternType="solid">
        <fgColor rgb="FFFFFF00"/>
        <bgColor indexed="26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8" fillId="0" borderId="0"/>
    <xf numFmtId="0" fontId="10" fillId="0" borderId="0"/>
  </cellStyleXfs>
  <cellXfs count="312">
    <xf numFmtId="0" fontId="0" fillId="0" borderId="0" xfId="0"/>
    <xf numFmtId="0" fontId="0" fillId="0" borderId="1" xfId="0" applyBorder="1"/>
    <xf numFmtId="0" fontId="0" fillId="4" borderId="0" xfId="0" applyFill="1"/>
    <xf numFmtId="0" fontId="0" fillId="0" borderId="8" xfId="0" applyBorder="1"/>
    <xf numFmtId="0" fontId="7" fillId="0" borderId="2" xfId="0" applyFont="1" applyBorder="1" applyAlignment="1">
      <alignment horizontal="center"/>
    </xf>
    <xf numFmtId="0" fontId="0" fillId="0" borderId="6" xfId="0" applyBorder="1"/>
    <xf numFmtId="164" fontId="0" fillId="0" borderId="10" xfId="0" applyNumberFormat="1" applyBorder="1" applyAlignment="1">
      <alignment horizontal="center" vertical="center"/>
    </xf>
    <xf numFmtId="164" fontId="0" fillId="0" borderId="12" xfId="0" applyNumberForma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0" fontId="0" fillId="0" borderId="14" xfId="0" applyBorder="1"/>
    <xf numFmtId="2" fontId="0" fillId="0" borderId="16" xfId="0" applyNumberFormat="1" applyBorder="1" applyAlignment="1">
      <alignment horizontal="center" vertical="center"/>
    </xf>
    <xf numFmtId="0" fontId="11" fillId="0" borderId="6" xfId="1" applyFont="1" applyFill="1" applyBorder="1" applyAlignment="1">
      <alignment vertical="center"/>
    </xf>
    <xf numFmtId="0" fontId="11" fillId="0" borderId="1" xfId="1" applyFont="1" applyFill="1" applyBorder="1" applyAlignment="1">
      <alignment vertical="center"/>
    </xf>
    <xf numFmtId="0" fontId="11" fillId="0" borderId="8" xfId="1" applyFont="1" applyFill="1" applyBorder="1" applyAlignment="1">
      <alignment vertical="center"/>
    </xf>
    <xf numFmtId="0" fontId="9" fillId="0" borderId="6" xfId="0" applyFont="1" applyBorder="1" applyAlignment="1">
      <alignment vertical="center"/>
    </xf>
    <xf numFmtId="0" fontId="9" fillId="0" borderId="1" xfId="0" applyFont="1" applyBorder="1" applyAlignment="1">
      <alignment vertical="center"/>
    </xf>
    <xf numFmtId="0" fontId="9" fillId="0" borderId="8" xfId="0" applyFont="1" applyBorder="1" applyAlignment="1">
      <alignment vertical="center"/>
    </xf>
    <xf numFmtId="0" fontId="11" fillId="0" borderId="17" xfId="1" applyFont="1" applyFill="1" applyBorder="1" applyAlignment="1">
      <alignment vertical="center"/>
    </xf>
    <xf numFmtId="0" fontId="0" fillId="0" borderId="15" xfId="0" applyBorder="1" applyAlignment="1">
      <alignment horizontal="left" vertical="center"/>
    </xf>
    <xf numFmtId="0" fontId="9" fillId="0" borderId="1" xfId="1" applyFont="1" applyBorder="1" applyAlignment="1">
      <alignment vertical="center"/>
    </xf>
    <xf numFmtId="0" fontId="9" fillId="4" borderId="1" xfId="1" applyFont="1" applyFill="1" applyBorder="1" applyAlignment="1">
      <alignment vertical="center"/>
    </xf>
    <xf numFmtId="0" fontId="9" fillId="0" borderId="1" xfId="1" applyFont="1" applyFill="1" applyBorder="1" applyAlignment="1">
      <alignment vertical="center"/>
    </xf>
    <xf numFmtId="0" fontId="11" fillId="0" borderId="1" xfId="1" applyFont="1" applyBorder="1" applyAlignment="1">
      <alignment vertical="center"/>
    </xf>
    <xf numFmtId="0" fontId="9" fillId="0" borderId="1" xfId="1" applyFont="1" applyFill="1" applyBorder="1" applyAlignment="1">
      <alignment horizontal="left" vertical="center"/>
    </xf>
    <xf numFmtId="0" fontId="9" fillId="3" borderId="1" xfId="0" applyNumberFormat="1" applyFont="1" applyFill="1" applyBorder="1" applyAlignment="1">
      <alignment horizontal="left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9" fillId="0" borderId="6" xfId="1" applyFont="1" applyBorder="1" applyAlignment="1">
      <alignment vertical="center"/>
    </xf>
    <xf numFmtId="2" fontId="0" fillId="0" borderId="10" xfId="0" applyNumberFormat="1" applyBorder="1" applyAlignment="1">
      <alignment horizontal="center"/>
    </xf>
    <xf numFmtId="2" fontId="0" fillId="0" borderId="12" xfId="0" applyNumberFormat="1" applyBorder="1" applyAlignment="1">
      <alignment horizontal="center"/>
    </xf>
    <xf numFmtId="0" fontId="9" fillId="0" borderId="8" xfId="1" applyFont="1" applyBorder="1" applyAlignment="1">
      <alignment vertical="center"/>
    </xf>
    <xf numFmtId="2" fontId="0" fillId="0" borderId="13" xfId="0" applyNumberFormat="1" applyBorder="1" applyAlignment="1">
      <alignment horizontal="center"/>
    </xf>
    <xf numFmtId="0" fontId="9" fillId="0" borderId="6" xfId="1" applyFont="1" applyFill="1" applyBorder="1" applyAlignment="1">
      <alignment vertical="center"/>
    </xf>
    <xf numFmtId="2" fontId="0" fillId="0" borderId="10" xfId="0" applyNumberFormat="1" applyFont="1" applyBorder="1" applyAlignment="1">
      <alignment horizontal="center"/>
    </xf>
    <xf numFmtId="2" fontId="0" fillId="0" borderId="12" xfId="0" applyNumberFormat="1" applyFont="1" applyBorder="1" applyAlignment="1">
      <alignment horizontal="center"/>
    </xf>
    <xf numFmtId="0" fontId="9" fillId="0" borderId="8" xfId="1" applyFont="1" applyFill="1" applyBorder="1" applyAlignment="1">
      <alignment vertical="center"/>
    </xf>
    <xf numFmtId="2" fontId="0" fillId="0" borderId="13" xfId="0" applyNumberFormat="1" applyFont="1" applyBorder="1" applyAlignment="1">
      <alignment horizontal="center"/>
    </xf>
    <xf numFmtId="2" fontId="0" fillId="0" borderId="10" xfId="0" applyNumberFormat="1" applyFill="1" applyBorder="1" applyAlignment="1">
      <alignment horizontal="center"/>
    </xf>
    <xf numFmtId="2" fontId="0" fillId="0" borderId="12" xfId="0" applyNumberFormat="1" applyFill="1" applyBorder="1" applyAlignment="1">
      <alignment horizontal="center"/>
    </xf>
    <xf numFmtId="2" fontId="0" fillId="0" borderId="13" xfId="0" applyNumberFormat="1" applyFill="1" applyBorder="1" applyAlignment="1">
      <alignment horizontal="center"/>
    </xf>
    <xf numFmtId="2" fontId="9" fillId="0" borderId="10" xfId="2" applyNumberFormat="1" applyFont="1" applyBorder="1" applyAlignment="1">
      <alignment horizontal="center" vertical="center"/>
    </xf>
    <xf numFmtId="2" fontId="9" fillId="0" borderId="12" xfId="2" applyNumberFormat="1" applyFont="1" applyBorder="1" applyAlignment="1">
      <alignment horizontal="center" vertical="center"/>
    </xf>
    <xf numFmtId="2" fontId="9" fillId="0" borderId="13" xfId="2" applyNumberFormat="1" applyFont="1" applyBorder="1" applyAlignment="1">
      <alignment horizontal="center" vertical="center"/>
    </xf>
    <xf numFmtId="0" fontId="5" fillId="4" borderId="6" xfId="0" applyFont="1" applyFill="1" applyBorder="1" applyAlignment="1">
      <alignment horizontal="left"/>
    </xf>
    <xf numFmtId="0" fontId="9" fillId="4" borderId="6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9" fillId="0" borderId="15" xfId="1" applyFont="1" applyFill="1" applyBorder="1" applyAlignment="1">
      <alignment vertical="center"/>
    </xf>
    <xf numFmtId="0" fontId="11" fillId="0" borderId="6" xfId="1" applyFont="1" applyBorder="1" applyAlignment="1">
      <alignment vertical="center"/>
    </xf>
    <xf numFmtId="0" fontId="11" fillId="0" borderId="8" xfId="1" applyFont="1" applyBorder="1" applyAlignment="1">
      <alignment vertical="center"/>
    </xf>
    <xf numFmtId="0" fontId="9" fillId="0" borderId="6" xfId="1" applyFont="1" applyFill="1" applyBorder="1" applyAlignment="1">
      <alignment horizontal="left" vertical="center"/>
    </xf>
    <xf numFmtId="0" fontId="9" fillId="0" borderId="8" xfId="1" applyFont="1" applyFill="1" applyBorder="1" applyAlignment="1">
      <alignment horizontal="left" vertical="center"/>
    </xf>
    <xf numFmtId="0" fontId="9" fillId="5" borderId="15" xfId="1" applyFont="1" applyFill="1" applyBorder="1" applyAlignment="1">
      <alignment vertical="center"/>
    </xf>
    <xf numFmtId="0" fontId="11" fillId="0" borderId="3" xfId="1" applyFont="1" applyFill="1" applyBorder="1" applyAlignment="1">
      <alignment vertical="center"/>
    </xf>
    <xf numFmtId="0" fontId="0" fillId="0" borderId="6" xfId="0" applyFill="1" applyBorder="1" applyAlignment="1">
      <alignment vertical="center"/>
    </xf>
    <xf numFmtId="0" fontId="0" fillId="0" borderId="8" xfId="0" applyFill="1" applyBorder="1" applyAlignment="1">
      <alignment vertical="center"/>
    </xf>
    <xf numFmtId="0" fontId="7" fillId="0" borderId="2" xfId="0" applyFont="1" applyBorder="1" applyAlignment="1">
      <alignment horizontal="center" vertical="center"/>
    </xf>
    <xf numFmtId="0" fontId="11" fillId="4" borderId="1" xfId="0" applyFont="1" applyFill="1" applyBorder="1" applyAlignment="1">
      <alignment vertical="center"/>
    </xf>
    <xf numFmtId="0" fontId="0" fillId="0" borderId="14" xfId="0" applyBorder="1" applyAlignment="1"/>
    <xf numFmtId="0" fontId="11" fillId="4" borderId="15" xfId="0" applyFont="1" applyFill="1" applyBorder="1" applyAlignment="1">
      <alignment vertical="center"/>
    </xf>
    <xf numFmtId="0" fontId="11" fillId="4" borderId="6" xfId="0" applyFont="1" applyFill="1" applyBorder="1" applyAlignment="1">
      <alignment vertical="center"/>
    </xf>
    <xf numFmtId="0" fontId="11" fillId="4" borderId="8" xfId="0" applyFont="1" applyFill="1" applyBorder="1" applyAlignment="1">
      <alignment vertical="center"/>
    </xf>
    <xf numFmtId="0" fontId="0" fillId="0" borderId="11" xfId="0" applyBorder="1" applyAlignment="1">
      <alignment horizontal="center"/>
    </xf>
    <xf numFmtId="0" fontId="0" fillId="0" borderId="20" xfId="0" applyBorder="1" applyAlignment="1">
      <alignment horizontal="center"/>
    </xf>
    <xf numFmtId="0" fontId="7" fillId="2" borderId="2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horizontal="center"/>
    </xf>
    <xf numFmtId="0" fontId="7" fillId="2" borderId="15" xfId="0" applyFont="1" applyFill="1" applyBorder="1" applyAlignment="1">
      <alignment horizontal="center"/>
    </xf>
    <xf numFmtId="0" fontId="7" fillId="2" borderId="16" xfId="0" applyFont="1" applyFill="1" applyBorder="1" applyAlignment="1">
      <alignment horizontal="center"/>
    </xf>
    <xf numFmtId="0" fontId="11" fillId="0" borderId="27" xfId="1" applyFont="1" applyFill="1" applyBorder="1" applyAlignment="1">
      <alignment vertical="center"/>
    </xf>
    <xf numFmtId="164" fontId="0" fillId="0" borderId="28" xfId="0" applyNumberFormat="1" applyBorder="1" applyAlignment="1">
      <alignment horizontal="center" vertical="center"/>
    </xf>
    <xf numFmtId="0" fontId="11" fillId="0" borderId="15" xfId="1" applyFont="1" applyFill="1" applyBorder="1" applyAlignment="1">
      <alignment vertical="center"/>
    </xf>
    <xf numFmtId="0" fontId="0" fillId="0" borderId="3" xfId="0" applyBorder="1"/>
    <xf numFmtId="0" fontId="11" fillId="4" borderId="2" xfId="0" applyFont="1" applyFill="1" applyBorder="1" applyAlignment="1">
      <alignment vertical="center"/>
    </xf>
    <xf numFmtId="2" fontId="0" fillId="0" borderId="28" xfId="0" applyNumberFormat="1" applyBorder="1" applyAlignment="1">
      <alignment horizontal="center"/>
    </xf>
    <xf numFmtId="0" fontId="4" fillId="0" borderId="5" xfId="0" applyFont="1" applyBorder="1"/>
    <xf numFmtId="0" fontId="4" fillId="0" borderId="11" xfId="0" applyFont="1" applyBorder="1"/>
    <xf numFmtId="0" fontId="4" fillId="0" borderId="7" xfId="0" applyFont="1" applyBorder="1"/>
    <xf numFmtId="164" fontId="0" fillId="0" borderId="10" xfId="0" applyNumberFormat="1" applyBorder="1" applyAlignment="1">
      <alignment horizontal="center"/>
    </xf>
    <xf numFmtId="164" fontId="0" fillId="0" borderId="12" xfId="0" applyNumberFormat="1" applyBorder="1" applyAlignment="1">
      <alignment horizontal="center"/>
    </xf>
    <xf numFmtId="2" fontId="0" fillId="0" borderId="28" xfId="0" applyNumberFormat="1" applyBorder="1" applyAlignment="1">
      <alignment horizontal="center" vertical="center"/>
    </xf>
    <xf numFmtId="0" fontId="7" fillId="2" borderId="9" xfId="0" applyFont="1" applyFill="1" applyBorder="1" applyAlignment="1">
      <alignment horizontal="center"/>
    </xf>
    <xf numFmtId="0" fontId="4" fillId="0" borderId="6" xfId="0" applyNumberFormat="1" applyFont="1" applyFill="1" applyBorder="1" applyAlignment="1"/>
    <xf numFmtId="0" fontId="4" fillId="0" borderId="1" xfId="0" applyNumberFormat="1" applyFont="1" applyFill="1" applyBorder="1" applyAlignment="1"/>
    <xf numFmtId="0" fontId="4" fillId="0" borderId="8" xfId="0" applyNumberFormat="1" applyFont="1" applyFill="1" applyBorder="1" applyAlignment="1"/>
    <xf numFmtId="0" fontId="4" fillId="0" borderId="1" xfId="0" applyNumberFormat="1" applyFont="1" applyBorder="1" applyAlignment="1"/>
    <xf numFmtId="0" fontId="4" fillId="0" borderId="6" xfId="0" applyNumberFormat="1" applyFont="1" applyBorder="1" applyAlignment="1"/>
    <xf numFmtId="2" fontId="9" fillId="0" borderId="10" xfId="0" applyNumberFormat="1" applyFont="1" applyBorder="1" applyAlignment="1">
      <alignment horizontal="center"/>
    </xf>
    <xf numFmtId="2" fontId="9" fillId="0" borderId="12" xfId="0" applyNumberFormat="1" applyFont="1" applyBorder="1" applyAlignment="1">
      <alignment horizontal="center"/>
    </xf>
    <xf numFmtId="0" fontId="4" fillId="0" borderId="8" xfId="0" applyNumberFormat="1" applyFont="1" applyBorder="1" applyAlignment="1"/>
    <xf numFmtId="2" fontId="9" fillId="0" borderId="13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2" fontId="4" fillId="0" borderId="12" xfId="0" applyNumberFormat="1" applyFont="1" applyBorder="1" applyAlignment="1">
      <alignment horizontal="center"/>
    </xf>
    <xf numFmtId="2" fontId="4" fillId="0" borderId="13" xfId="0" applyNumberFormat="1" applyFont="1" applyBorder="1" applyAlignment="1">
      <alignment horizontal="center"/>
    </xf>
    <xf numFmtId="2" fontId="0" fillId="0" borderId="1" xfId="0" applyNumberFormat="1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0" fontId="0" fillId="0" borderId="5" xfId="0" applyBorder="1"/>
    <xf numFmtId="0" fontId="0" fillId="0" borderId="6" xfId="0" applyBorder="1" applyAlignment="1">
      <alignment horizontal="left" vertical="center"/>
    </xf>
    <xf numFmtId="0" fontId="0" fillId="0" borderId="11" xfId="0" applyBorder="1"/>
    <xf numFmtId="0" fontId="0" fillId="0" borderId="4" xfId="0" applyBorder="1"/>
    <xf numFmtId="0" fontId="7" fillId="2" borderId="9" xfId="0" applyFont="1" applyFill="1" applyBorder="1" applyAlignment="1">
      <alignment horizontal="center" vertical="center"/>
    </xf>
    <xf numFmtId="0" fontId="9" fillId="0" borderId="2" xfId="1" applyFont="1" applyFill="1" applyBorder="1" applyAlignment="1">
      <alignment vertical="center"/>
    </xf>
    <xf numFmtId="0" fontId="0" fillId="0" borderId="25" xfId="0" applyBorder="1"/>
    <xf numFmtId="0" fontId="9" fillId="0" borderId="17" xfId="1" applyFont="1" applyFill="1" applyBorder="1" applyAlignment="1">
      <alignment vertical="center"/>
    </xf>
    <xf numFmtId="0" fontId="7" fillId="0" borderId="14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2" fontId="12" fillId="2" borderId="9" xfId="0" applyNumberFormat="1" applyFont="1" applyFill="1" applyBorder="1" applyAlignment="1">
      <alignment horizontal="center"/>
    </xf>
    <xf numFmtId="2" fontId="7" fillId="2" borderId="9" xfId="0" applyNumberFormat="1" applyFont="1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7" fillId="2" borderId="37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0" fontId="0" fillId="0" borderId="6" xfId="0" applyFill="1" applyBorder="1" applyAlignment="1">
      <alignment horizontal="left" vertical="center"/>
    </xf>
    <xf numFmtId="0" fontId="0" fillId="0" borderId="8" xfId="0" applyFill="1" applyBorder="1" applyAlignment="1">
      <alignment horizontal="left" vertical="center"/>
    </xf>
    <xf numFmtId="0" fontId="0" fillId="0" borderId="2" xfId="0" applyFill="1" applyBorder="1" applyAlignment="1">
      <alignment horizontal="left" vertical="center"/>
    </xf>
    <xf numFmtId="4" fontId="0" fillId="0" borderId="10" xfId="0" applyNumberFormat="1" applyBorder="1" applyAlignment="1">
      <alignment horizontal="center" vertical="center"/>
    </xf>
    <xf numFmtId="4" fontId="0" fillId="0" borderId="12" xfId="0" applyNumberFormat="1" applyBorder="1" applyAlignment="1">
      <alignment horizontal="center" vertical="center"/>
    </xf>
    <xf numFmtId="4" fontId="0" fillId="0" borderId="28" xfId="0" applyNumberFormat="1" applyBorder="1" applyAlignment="1">
      <alignment horizontal="center" vertical="center"/>
    </xf>
    <xf numFmtId="2" fontId="0" fillId="0" borderId="26" xfId="0" applyNumberFormat="1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16" xfId="0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7" fillId="4" borderId="0" xfId="0" applyFont="1" applyFill="1" applyBorder="1" applyAlignment="1"/>
    <xf numFmtId="0" fontId="7" fillId="4" borderId="40" xfId="0" applyFont="1" applyFill="1" applyBorder="1" applyAlignment="1"/>
    <xf numFmtId="0" fontId="7" fillId="6" borderId="37" xfId="0" applyFont="1" applyFill="1" applyBorder="1" applyAlignment="1"/>
    <xf numFmtId="0" fontId="13" fillId="0" borderId="6" xfId="0" applyFont="1" applyBorder="1" applyAlignment="1">
      <alignment horizontal="center" vertical="center"/>
    </xf>
    <xf numFmtId="1" fontId="0" fillId="0" borderId="6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" fontId="0" fillId="0" borderId="12" xfId="0" applyNumberFormat="1" applyBorder="1" applyAlignment="1">
      <alignment horizontal="center" vertical="center"/>
    </xf>
    <xf numFmtId="1" fontId="0" fillId="0" borderId="8" xfId="0" applyNumberFormat="1" applyBorder="1" applyAlignment="1">
      <alignment horizontal="center" vertical="center"/>
    </xf>
    <xf numFmtId="1" fontId="0" fillId="0" borderId="13" xfId="0" applyNumberFormat="1" applyBorder="1" applyAlignment="1">
      <alignment horizontal="center" vertical="center"/>
    </xf>
    <xf numFmtId="0" fontId="7" fillId="2" borderId="22" xfId="0" applyFont="1" applyFill="1" applyBorder="1"/>
    <xf numFmtId="0" fontId="7" fillId="4" borderId="23" xfId="0" applyFont="1" applyFill="1" applyBorder="1" applyAlignment="1">
      <alignment horizontal="center"/>
    </xf>
    <xf numFmtId="0" fontId="7" fillId="2" borderId="42" xfId="0" applyFont="1" applyFill="1" applyBorder="1" applyAlignment="1">
      <alignment horizontal="center"/>
    </xf>
    <xf numFmtId="0" fontId="13" fillId="0" borderId="43" xfId="0" applyFont="1" applyBorder="1" applyAlignment="1">
      <alignment horizontal="center" vertical="center"/>
    </xf>
    <xf numFmtId="0" fontId="13" fillId="0" borderId="44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7" fillId="0" borderId="46" xfId="0" applyFont="1" applyBorder="1"/>
    <xf numFmtId="0" fontId="7" fillId="0" borderId="47" xfId="0" applyFont="1" applyBorder="1"/>
    <xf numFmtId="0" fontId="7" fillId="0" borderId="48" xfId="0" applyFont="1" applyBorder="1"/>
    <xf numFmtId="0" fontId="0" fillId="0" borderId="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45" xfId="0" applyBorder="1" applyAlignment="1">
      <alignment horizontal="center"/>
    </xf>
    <xf numFmtId="0" fontId="7" fillId="2" borderId="14" xfId="0" applyFont="1" applyFill="1" applyBorder="1"/>
    <xf numFmtId="0" fontId="7" fillId="2" borderId="15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7" fillId="0" borderId="49" xfId="0" applyFont="1" applyBorder="1"/>
    <xf numFmtId="0" fontId="0" fillId="0" borderId="39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0" xfId="0" applyBorder="1" applyAlignment="1">
      <alignment horizontal="center"/>
    </xf>
    <xf numFmtId="0" fontId="7" fillId="0" borderId="14" xfId="0" applyFont="1" applyFill="1" applyBorder="1"/>
    <xf numFmtId="0" fontId="7" fillId="0" borderId="15" xfId="0" applyFont="1" applyBorder="1"/>
    <xf numFmtId="0" fontId="7" fillId="0" borderId="15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2" borderId="37" xfId="0" applyFont="1" applyFill="1" applyBorder="1" applyAlignment="1">
      <alignment horizontal="center"/>
    </xf>
    <xf numFmtId="0" fontId="3" fillId="0" borderId="1" xfId="0" applyNumberFormat="1" applyFont="1" applyBorder="1" applyAlignment="1"/>
    <xf numFmtId="0" fontId="3" fillId="0" borderId="8" xfId="0" applyNumberFormat="1" applyFont="1" applyBorder="1" applyAlignment="1"/>
    <xf numFmtId="0" fontId="3" fillId="4" borderId="5" xfId="0" applyFont="1" applyFill="1" applyBorder="1" applyAlignment="1">
      <alignment horizontal="center"/>
    </xf>
    <xf numFmtId="2" fontId="3" fillId="4" borderId="10" xfId="0" applyNumberFormat="1" applyFont="1" applyFill="1" applyBorder="1" applyAlignment="1">
      <alignment horizontal="center"/>
    </xf>
    <xf numFmtId="0" fontId="3" fillId="4" borderId="11" xfId="0" applyFont="1" applyFill="1" applyBorder="1" applyAlignment="1">
      <alignment horizontal="center"/>
    </xf>
    <xf numFmtId="2" fontId="3" fillId="4" borderId="12" xfId="0" applyNumberFormat="1" applyFont="1" applyFill="1" applyBorder="1" applyAlignment="1">
      <alignment horizontal="center"/>
    </xf>
    <xf numFmtId="0" fontId="3" fillId="4" borderId="7" xfId="0" applyFont="1" applyFill="1" applyBorder="1" applyAlignment="1">
      <alignment horizontal="center"/>
    </xf>
    <xf numFmtId="2" fontId="3" fillId="4" borderId="13" xfId="0" applyNumberFormat="1" applyFont="1" applyFill="1" applyBorder="1" applyAlignment="1">
      <alignment horizontal="center"/>
    </xf>
    <xf numFmtId="0" fontId="3" fillId="4" borderId="18" xfId="0" applyFont="1" applyFill="1" applyBorder="1" applyAlignment="1">
      <alignment horizontal="center"/>
    </xf>
    <xf numFmtId="2" fontId="3" fillId="4" borderId="19" xfId="0" applyNumberFormat="1" applyFont="1" applyFill="1" applyBorder="1" applyAlignment="1">
      <alignment horizontal="center"/>
    </xf>
    <xf numFmtId="0" fontId="3" fillId="4" borderId="38" xfId="0" applyFont="1" applyFill="1" applyBorder="1" applyAlignment="1">
      <alignment horizontal="center"/>
    </xf>
    <xf numFmtId="2" fontId="3" fillId="4" borderId="28" xfId="0" applyNumberFormat="1" applyFont="1" applyFill="1" applyBorder="1" applyAlignment="1">
      <alignment horizontal="center"/>
    </xf>
    <xf numFmtId="0" fontId="3" fillId="4" borderId="21" xfId="0" applyFont="1" applyFill="1" applyBorder="1" applyAlignment="1">
      <alignment horizontal="center"/>
    </xf>
    <xf numFmtId="2" fontId="3" fillId="4" borderId="51" xfId="0" applyNumberFormat="1" applyFont="1" applyFill="1" applyBorder="1" applyAlignment="1">
      <alignment horizontal="center"/>
    </xf>
    <xf numFmtId="0" fontId="3" fillId="4" borderId="5" xfId="0" applyFont="1" applyFill="1" applyBorder="1" applyAlignment="1">
      <alignment horizontal="center" vertical="center"/>
    </xf>
    <xf numFmtId="2" fontId="3" fillId="4" borderId="10" xfId="0" applyNumberFormat="1" applyFont="1" applyFill="1" applyBorder="1" applyAlignment="1">
      <alignment horizontal="center" vertical="center"/>
    </xf>
    <xf numFmtId="0" fontId="3" fillId="4" borderId="11" xfId="0" applyFont="1" applyFill="1" applyBorder="1" applyAlignment="1">
      <alignment horizontal="center" vertical="center"/>
    </xf>
    <xf numFmtId="2" fontId="3" fillId="4" borderId="12" xfId="0" applyNumberFormat="1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center" vertical="center"/>
    </xf>
    <xf numFmtId="2" fontId="3" fillId="4" borderId="13" xfId="0" applyNumberFormat="1" applyFont="1" applyFill="1" applyBorder="1" applyAlignment="1">
      <alignment horizontal="center" vertical="center"/>
    </xf>
    <xf numFmtId="164" fontId="0" fillId="0" borderId="51" xfId="0" applyNumberFormat="1" applyBorder="1" applyAlignment="1">
      <alignment horizontal="center" vertical="center"/>
    </xf>
    <xf numFmtId="0" fontId="9" fillId="0" borderId="2" xfId="1" applyFont="1" applyFill="1" applyBorder="1" applyAlignment="1">
      <alignment horizontal="left" vertical="center"/>
    </xf>
    <xf numFmtId="0" fontId="0" fillId="0" borderId="21" xfId="0" applyBorder="1"/>
    <xf numFmtId="0" fontId="11" fillId="4" borderId="27" xfId="1" applyFont="1" applyFill="1" applyBorder="1" applyAlignment="1">
      <alignment vertical="center"/>
    </xf>
    <xf numFmtId="2" fontId="0" fillId="0" borderId="16" xfId="0" applyNumberForma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left" vertical="center" wrapText="1"/>
    </xf>
    <xf numFmtId="0" fontId="8" fillId="7" borderId="6" xfId="0" applyFont="1" applyFill="1" applyBorder="1" applyAlignment="1">
      <alignment horizontal="left" vertical="center" wrapText="1"/>
    </xf>
    <xf numFmtId="165" fontId="0" fillId="0" borderId="10" xfId="0" applyNumberFormat="1" applyBorder="1" applyAlignment="1">
      <alignment horizontal="center" vertical="center"/>
    </xf>
    <xf numFmtId="165" fontId="0" fillId="0" borderId="12" xfId="0" applyNumberFormat="1" applyBorder="1" applyAlignment="1">
      <alignment horizontal="center" vertical="center"/>
    </xf>
    <xf numFmtId="0" fontId="8" fillId="7" borderId="8" xfId="0" applyFont="1" applyFill="1" applyBorder="1" applyAlignment="1">
      <alignment horizontal="left" vertical="center" wrapText="1"/>
    </xf>
    <xf numFmtId="165" fontId="0" fillId="0" borderId="13" xfId="0" applyNumberFormat="1" applyBorder="1" applyAlignment="1">
      <alignment horizontal="center" vertical="center"/>
    </xf>
    <xf numFmtId="0" fontId="7" fillId="2" borderId="9" xfId="0" applyFont="1" applyFill="1" applyBorder="1"/>
    <xf numFmtId="165" fontId="2" fillId="4" borderId="10" xfId="2" applyNumberFormat="1" applyFont="1" applyFill="1" applyBorder="1" applyAlignment="1">
      <alignment horizontal="center" vertical="center"/>
    </xf>
    <xf numFmtId="165" fontId="2" fillId="4" borderId="12" xfId="2" applyNumberFormat="1" applyFont="1" applyFill="1" applyBorder="1" applyAlignment="1">
      <alignment horizontal="center" vertical="center"/>
    </xf>
    <xf numFmtId="165" fontId="2" fillId="4" borderId="13" xfId="2" applyNumberFormat="1" applyFont="1" applyFill="1" applyBorder="1" applyAlignment="1">
      <alignment horizontal="center" vertical="center"/>
    </xf>
    <xf numFmtId="0" fontId="0" fillId="0" borderId="2" xfId="0" applyBorder="1"/>
    <xf numFmtId="2" fontId="0" fillId="0" borderId="2" xfId="0" applyNumberFormat="1" applyBorder="1" applyAlignment="1">
      <alignment horizontal="center" vertical="center"/>
    </xf>
    <xf numFmtId="0" fontId="7" fillId="0" borderId="15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0" borderId="54" xfId="0" applyFont="1" applyFill="1" applyBorder="1" applyAlignment="1">
      <alignment horizontal="center"/>
    </xf>
    <xf numFmtId="0" fontId="0" fillId="0" borderId="0" xfId="0" applyBorder="1"/>
    <xf numFmtId="0" fontId="1" fillId="0" borderId="6" xfId="0" applyNumberFormat="1" applyFont="1" applyBorder="1" applyAlignment="1"/>
    <xf numFmtId="0" fontId="1" fillId="0" borderId="1" xfId="0" applyNumberFormat="1" applyFont="1" applyBorder="1" applyAlignment="1"/>
    <xf numFmtId="0" fontId="17" fillId="0" borderId="1" xfId="0" applyFont="1" applyBorder="1" applyAlignment="1">
      <alignment wrapText="1"/>
    </xf>
    <xf numFmtId="0" fontId="17" fillId="0" borderId="3" xfId="0" applyFont="1" applyBorder="1"/>
    <xf numFmtId="0" fontId="7" fillId="0" borderId="14" xfId="0" applyFont="1" applyBorder="1"/>
    <xf numFmtId="3" fontId="17" fillId="0" borderId="1" xfId="0" applyNumberFormat="1" applyFont="1" applyBorder="1" applyAlignment="1">
      <alignment horizontal="center"/>
    </xf>
    <xf numFmtId="3" fontId="17" fillId="0" borderId="3" xfId="0" applyNumberFormat="1" applyFont="1" applyBorder="1" applyAlignment="1">
      <alignment horizontal="center"/>
    </xf>
    <xf numFmtId="0" fontId="17" fillId="0" borderId="2" xfId="0" applyFont="1" applyBorder="1" applyAlignment="1">
      <alignment wrapText="1"/>
    </xf>
    <xf numFmtId="3" fontId="17" fillId="0" borderId="2" xfId="0" applyNumberFormat="1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7" fillId="0" borderId="3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3" fontId="17" fillId="0" borderId="3" xfId="0" applyNumberFormat="1" applyFont="1" applyBorder="1" applyAlignment="1">
      <alignment horizontal="center" vertical="center"/>
    </xf>
    <xf numFmtId="3" fontId="17" fillId="0" borderId="1" xfId="0" applyNumberFormat="1" applyFont="1" applyBorder="1" applyAlignment="1">
      <alignment horizontal="center" vertical="center"/>
    </xf>
    <xf numFmtId="0" fontId="9" fillId="0" borderId="17" xfId="0" applyFont="1" applyBorder="1" applyAlignment="1">
      <alignment vertical="center"/>
    </xf>
    <xf numFmtId="164" fontId="0" fillId="2" borderId="10" xfId="0" applyNumberFormat="1" applyFill="1" applyBorder="1" applyAlignment="1">
      <alignment horizontal="center" vertical="center"/>
    </xf>
    <xf numFmtId="164" fontId="0" fillId="2" borderId="12" xfId="0" applyNumberFormat="1" applyFill="1" applyBorder="1" applyAlignment="1">
      <alignment horizontal="center" vertical="center"/>
    </xf>
    <xf numFmtId="164" fontId="0" fillId="2" borderId="13" xfId="0" applyNumberFormat="1" applyFill="1" applyBorder="1" applyAlignment="1">
      <alignment horizontal="center" vertical="center"/>
    </xf>
    <xf numFmtId="164" fontId="0" fillId="2" borderId="16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4" fontId="0" fillId="2" borderId="12" xfId="0" applyNumberFormat="1" applyFill="1" applyBorder="1" applyAlignment="1">
      <alignment horizontal="center" vertical="center"/>
    </xf>
    <xf numFmtId="4" fontId="0" fillId="2" borderId="13" xfId="0" applyNumberFormat="1" applyFill="1" applyBorder="1" applyAlignment="1">
      <alignment horizontal="center" vertical="center"/>
    </xf>
    <xf numFmtId="0" fontId="9" fillId="0" borderId="8" xfId="0" applyFont="1" applyFill="1" applyBorder="1" applyAlignment="1">
      <alignment vertical="center"/>
    </xf>
    <xf numFmtId="164" fontId="19" fillId="0" borderId="13" xfId="0" applyNumberFormat="1" applyFont="1" applyBorder="1" applyAlignment="1">
      <alignment horizontal="center"/>
    </xf>
    <xf numFmtId="4" fontId="6" fillId="8" borderId="10" xfId="0" applyNumberFormat="1" applyFont="1" applyFill="1" applyBorder="1" applyAlignment="1">
      <alignment horizontal="center" vertical="center"/>
    </xf>
    <xf numFmtId="4" fontId="9" fillId="9" borderId="12" xfId="1" applyNumberFormat="1" applyFont="1" applyFill="1" applyBorder="1" applyAlignment="1">
      <alignment horizontal="center" vertical="center"/>
    </xf>
    <xf numFmtId="4" fontId="9" fillId="10" borderId="12" xfId="1" applyNumberFormat="1" applyFont="1" applyFill="1" applyBorder="1" applyAlignment="1">
      <alignment horizontal="center" vertical="center"/>
    </xf>
    <xf numFmtId="4" fontId="0" fillId="8" borderId="10" xfId="0" applyNumberFormat="1" applyFill="1" applyBorder="1" applyAlignment="1">
      <alignment horizontal="center" vertical="center"/>
    </xf>
    <xf numFmtId="4" fontId="0" fillId="8" borderId="12" xfId="0" applyNumberFormat="1" applyFill="1" applyBorder="1" applyAlignment="1">
      <alignment horizontal="center" vertical="center"/>
    </xf>
    <xf numFmtId="164" fontId="0" fillId="2" borderId="50" xfId="0" applyNumberFormat="1" applyFill="1" applyBorder="1" applyAlignment="1">
      <alignment horizontal="center" vertical="center"/>
    </xf>
    <xf numFmtId="164" fontId="0" fillId="2" borderId="28" xfId="0" applyNumberFormat="1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9" fillId="0" borderId="9" xfId="1" applyFont="1" applyFill="1" applyBorder="1" applyAlignment="1">
      <alignment vertical="center"/>
    </xf>
    <xf numFmtId="2" fontId="0" fillId="0" borderId="9" xfId="0" applyNumberFormat="1" applyBorder="1" applyAlignment="1">
      <alignment horizontal="center" vertical="center"/>
    </xf>
    <xf numFmtId="0" fontId="0" fillId="0" borderId="9" xfId="0" applyBorder="1"/>
    <xf numFmtId="0" fontId="9" fillId="0" borderId="9" xfId="1" applyFont="1" applyFill="1" applyBorder="1" applyAlignment="1">
      <alignment vertical="center" wrapText="1"/>
    </xf>
    <xf numFmtId="0" fontId="0" fillId="0" borderId="5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center"/>
    </xf>
    <xf numFmtId="0" fontId="7" fillId="2" borderId="22" xfId="0" applyFont="1" applyFill="1" applyBorder="1" applyAlignment="1">
      <alignment horizontal="center"/>
    </xf>
    <xf numFmtId="0" fontId="7" fillId="2" borderId="24" xfId="0" applyFont="1" applyFill="1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8" xfId="0" applyBorder="1" applyAlignment="1">
      <alignment horizontal="center"/>
    </xf>
    <xf numFmtId="0" fontId="7" fillId="4" borderId="18" xfId="0" applyFont="1" applyFill="1" applyBorder="1" applyAlignment="1">
      <alignment horizontal="center"/>
    </xf>
    <xf numFmtId="0" fontId="7" fillId="4" borderId="20" xfId="0" applyFont="1" applyFill="1" applyBorder="1" applyAlignment="1">
      <alignment horizontal="center"/>
    </xf>
    <xf numFmtId="0" fontId="7" fillId="4" borderId="21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7" fillId="2" borderId="25" xfId="0" applyFont="1" applyFill="1" applyBorder="1" applyAlignment="1">
      <alignment horizontal="center" vertical="center"/>
    </xf>
    <xf numFmtId="0" fontId="7" fillId="2" borderId="29" xfId="0" applyFont="1" applyFill="1" applyBorder="1" applyAlignment="1">
      <alignment horizontal="center" vertical="center"/>
    </xf>
    <xf numFmtId="0" fontId="7" fillId="2" borderId="23" xfId="0" applyFont="1" applyFill="1" applyBorder="1" applyAlignment="1">
      <alignment horizontal="center"/>
    </xf>
    <xf numFmtId="0" fontId="7" fillId="2" borderId="22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horizontal="center" vertical="center"/>
    </xf>
    <xf numFmtId="0" fontId="7" fillId="2" borderId="23" xfId="0" applyFont="1" applyFill="1" applyBorder="1" applyAlignment="1">
      <alignment horizontal="center" vertical="center"/>
    </xf>
    <xf numFmtId="0" fontId="0" fillId="0" borderId="25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7" fillId="2" borderId="14" xfId="0" applyFont="1" applyFill="1" applyBorder="1" applyAlignment="1">
      <alignment horizontal="center"/>
    </xf>
    <xf numFmtId="0" fontId="7" fillId="2" borderId="15" xfId="0" applyFont="1" applyFill="1" applyBorder="1" applyAlignment="1">
      <alignment horizontal="center"/>
    </xf>
    <xf numFmtId="0" fontId="7" fillId="2" borderId="16" xfId="0" applyFont="1" applyFill="1" applyBorder="1" applyAlignment="1">
      <alignment horizontal="center"/>
    </xf>
    <xf numFmtId="0" fontId="7" fillId="2" borderId="25" xfId="0" applyFont="1" applyFill="1" applyBorder="1" applyAlignment="1">
      <alignment horizontal="center"/>
    </xf>
    <xf numFmtId="0" fontId="7" fillId="2" borderId="26" xfId="0" applyFont="1" applyFill="1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5" xfId="0" applyBorder="1" applyAlignment="1">
      <alignment horizontal="center"/>
    </xf>
    <xf numFmtId="0" fontId="3" fillId="0" borderId="37" xfId="0" applyFont="1" applyBorder="1" applyAlignment="1">
      <alignment horizontal="center"/>
    </xf>
    <xf numFmtId="0" fontId="3" fillId="0" borderId="52" xfId="0" applyFont="1" applyBorder="1" applyAlignment="1">
      <alignment horizontal="center"/>
    </xf>
    <xf numFmtId="0" fontId="3" fillId="0" borderId="53" xfId="0" applyFont="1" applyBorder="1" applyAlignment="1">
      <alignment horizontal="center"/>
    </xf>
    <xf numFmtId="0" fontId="7" fillId="2" borderId="31" xfId="0" applyFont="1" applyFill="1" applyBorder="1" applyAlignment="1">
      <alignment horizontal="center"/>
    </xf>
    <xf numFmtId="0" fontId="7" fillId="2" borderId="32" xfId="0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12" xfId="0" applyBorder="1" applyAlignment="1">
      <alignment horizontal="center"/>
    </xf>
    <xf numFmtId="0" fontId="7" fillId="6" borderId="30" xfId="0" applyFont="1" applyFill="1" applyBorder="1" applyAlignment="1">
      <alignment horizontal="center"/>
    </xf>
    <xf numFmtId="0" fontId="7" fillId="6" borderId="0" xfId="0" applyFont="1" applyFill="1" applyBorder="1" applyAlignment="1">
      <alignment horizontal="center"/>
    </xf>
    <xf numFmtId="0" fontId="7" fillId="6" borderId="40" xfId="0" applyFont="1" applyFill="1" applyBorder="1" applyAlignment="1">
      <alignment horizontal="center"/>
    </xf>
    <xf numFmtId="0" fontId="15" fillId="2" borderId="25" xfId="0" applyFont="1" applyFill="1" applyBorder="1" applyAlignment="1">
      <alignment horizontal="center" vertical="center"/>
    </xf>
    <xf numFmtId="0" fontId="15" fillId="2" borderId="29" xfId="0" applyFont="1" applyFill="1" applyBorder="1" applyAlignment="1">
      <alignment horizontal="center" vertical="center"/>
    </xf>
    <xf numFmtId="0" fontId="15" fillId="2" borderId="23" xfId="0" applyFont="1" applyFill="1" applyBorder="1" applyAlignment="1">
      <alignment horizontal="center" vertical="center"/>
    </xf>
    <xf numFmtId="0" fontId="15" fillId="2" borderId="24" xfId="0" applyFont="1" applyFill="1" applyBorder="1" applyAlignment="1">
      <alignment horizontal="center" vertical="center"/>
    </xf>
    <xf numFmtId="0" fontId="7" fillId="0" borderId="15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0" xfId="0" applyBorder="1" applyAlignment="1">
      <alignment horizontal="center"/>
    </xf>
    <xf numFmtId="0" fontId="7" fillId="6" borderId="22" xfId="0" applyFont="1" applyFill="1" applyBorder="1" applyAlignment="1">
      <alignment horizontal="center"/>
    </xf>
    <xf numFmtId="0" fontId="7" fillId="6" borderId="23" xfId="0" applyFont="1" applyFill="1" applyBorder="1" applyAlignment="1">
      <alignment horizontal="center"/>
    </xf>
    <xf numFmtId="0" fontId="7" fillId="6" borderId="24" xfId="0" applyFont="1" applyFill="1" applyBorder="1" applyAlignment="1">
      <alignment horizontal="center"/>
    </xf>
    <xf numFmtId="0" fontId="15" fillId="2" borderId="26" xfId="0" applyFont="1" applyFill="1" applyBorder="1" applyAlignment="1">
      <alignment horizontal="center" vertical="center"/>
    </xf>
    <xf numFmtId="0" fontId="14" fillId="2" borderId="31" xfId="0" applyFont="1" applyFill="1" applyBorder="1" applyAlignment="1">
      <alignment horizontal="center" vertical="center"/>
    </xf>
    <xf numFmtId="0" fontId="14" fillId="2" borderId="32" xfId="0" applyFont="1" applyFill="1" applyBorder="1" applyAlignment="1">
      <alignment horizontal="center" vertical="center"/>
    </xf>
    <xf numFmtId="0" fontId="14" fillId="2" borderId="4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 vertical="center"/>
    </xf>
    <xf numFmtId="0" fontId="16" fillId="0" borderId="32" xfId="0" applyFont="1" applyBorder="1" applyAlignment="1">
      <alignment horizontal="center" vertical="center"/>
    </xf>
    <xf numFmtId="0" fontId="18" fillId="2" borderId="14" xfId="0" applyFont="1" applyFill="1" applyBorder="1" applyAlignment="1">
      <alignment horizontal="center"/>
    </xf>
    <xf numFmtId="0" fontId="18" fillId="2" borderId="15" xfId="0" applyFont="1" applyFill="1" applyBorder="1" applyAlignment="1">
      <alignment horizontal="center"/>
    </xf>
    <xf numFmtId="0" fontId="18" fillId="2" borderId="1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18" fillId="2" borderId="22" xfId="0" applyFont="1" applyFill="1" applyBorder="1" applyAlignment="1">
      <alignment horizontal="center"/>
    </xf>
    <xf numFmtId="0" fontId="18" fillId="2" borderId="23" xfId="0" applyFont="1" applyFill="1" applyBorder="1" applyAlignment="1">
      <alignment horizontal="center"/>
    </xf>
    <xf numFmtId="0" fontId="18" fillId="2" borderId="24" xfId="0" applyFont="1" applyFill="1" applyBorder="1" applyAlignment="1">
      <alignment horizontal="center"/>
    </xf>
  </cellXfs>
  <cellStyles count="3">
    <cellStyle name="Обычный" xfId="0" builtinId="0"/>
    <cellStyle name="Обычный 2" xfId="2"/>
    <cellStyle name="Обычный_Копия Прайс-лист быт вент_ДИЛ от 28.10.08+100" xfId="1"/>
  </cellStyles>
  <dxfs count="1">
    <dxf>
      <font>
        <b val="0"/>
        <condense val="0"/>
        <extend val="0"/>
        <color indexed="20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7.jpeg"/><Relationship Id="rId13" Type="http://schemas.openxmlformats.org/officeDocument/2006/relationships/image" Target="../media/image132.jpeg"/><Relationship Id="rId3" Type="http://schemas.openxmlformats.org/officeDocument/2006/relationships/image" Target="../media/image122.jpeg"/><Relationship Id="rId7" Type="http://schemas.openxmlformats.org/officeDocument/2006/relationships/image" Target="../media/image126.jpeg"/><Relationship Id="rId12" Type="http://schemas.openxmlformats.org/officeDocument/2006/relationships/image" Target="../media/image131.jpeg"/><Relationship Id="rId17" Type="http://schemas.openxmlformats.org/officeDocument/2006/relationships/image" Target="../media/image136.png"/><Relationship Id="rId2" Type="http://schemas.openxmlformats.org/officeDocument/2006/relationships/image" Target="../media/image121.jpeg"/><Relationship Id="rId16" Type="http://schemas.openxmlformats.org/officeDocument/2006/relationships/image" Target="../media/image135.jpeg"/><Relationship Id="rId1" Type="http://schemas.openxmlformats.org/officeDocument/2006/relationships/image" Target="../media/image120.jpeg"/><Relationship Id="rId6" Type="http://schemas.openxmlformats.org/officeDocument/2006/relationships/image" Target="../media/image125.jpeg"/><Relationship Id="rId11" Type="http://schemas.openxmlformats.org/officeDocument/2006/relationships/image" Target="../media/image130.jpeg"/><Relationship Id="rId5" Type="http://schemas.openxmlformats.org/officeDocument/2006/relationships/image" Target="../media/image124.png"/><Relationship Id="rId15" Type="http://schemas.openxmlformats.org/officeDocument/2006/relationships/image" Target="../media/image134.jpeg"/><Relationship Id="rId10" Type="http://schemas.openxmlformats.org/officeDocument/2006/relationships/image" Target="../media/image129.jpeg"/><Relationship Id="rId4" Type="http://schemas.openxmlformats.org/officeDocument/2006/relationships/image" Target="../media/image123.jpeg"/><Relationship Id="rId9" Type="http://schemas.openxmlformats.org/officeDocument/2006/relationships/image" Target="../media/image128.jpeg"/><Relationship Id="rId14" Type="http://schemas.openxmlformats.org/officeDocument/2006/relationships/image" Target="../media/image133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9.jpeg"/><Relationship Id="rId2" Type="http://schemas.openxmlformats.org/officeDocument/2006/relationships/image" Target="../media/image138.jpeg"/><Relationship Id="rId1" Type="http://schemas.openxmlformats.org/officeDocument/2006/relationships/image" Target="../media/image137.jpeg"/><Relationship Id="rId5" Type="http://schemas.openxmlformats.org/officeDocument/2006/relationships/image" Target="../media/image141.png"/><Relationship Id="rId4" Type="http://schemas.openxmlformats.org/officeDocument/2006/relationships/image" Target="../media/image140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jpeg"/><Relationship Id="rId13" Type="http://schemas.openxmlformats.org/officeDocument/2006/relationships/image" Target="../media/image36.png"/><Relationship Id="rId18" Type="http://schemas.openxmlformats.org/officeDocument/2006/relationships/image" Target="../media/image41.jpeg"/><Relationship Id="rId26" Type="http://schemas.openxmlformats.org/officeDocument/2006/relationships/image" Target="../media/image49.jpeg"/><Relationship Id="rId39" Type="http://schemas.openxmlformats.org/officeDocument/2006/relationships/image" Target="../media/image62.jpeg"/><Relationship Id="rId3" Type="http://schemas.openxmlformats.org/officeDocument/2006/relationships/image" Target="../media/image26.jpeg"/><Relationship Id="rId21" Type="http://schemas.openxmlformats.org/officeDocument/2006/relationships/image" Target="../media/image44.jpeg"/><Relationship Id="rId34" Type="http://schemas.openxmlformats.org/officeDocument/2006/relationships/image" Target="../media/image57.jpeg"/><Relationship Id="rId42" Type="http://schemas.openxmlformats.org/officeDocument/2006/relationships/image" Target="../media/image65.jpeg"/><Relationship Id="rId7" Type="http://schemas.openxmlformats.org/officeDocument/2006/relationships/image" Target="../media/image30.jpeg"/><Relationship Id="rId12" Type="http://schemas.openxmlformats.org/officeDocument/2006/relationships/image" Target="../media/image35.jpeg"/><Relationship Id="rId17" Type="http://schemas.openxmlformats.org/officeDocument/2006/relationships/image" Target="../media/image40.jpeg"/><Relationship Id="rId25" Type="http://schemas.openxmlformats.org/officeDocument/2006/relationships/image" Target="../media/image48.jpeg"/><Relationship Id="rId33" Type="http://schemas.openxmlformats.org/officeDocument/2006/relationships/image" Target="../media/image56.jpeg"/><Relationship Id="rId38" Type="http://schemas.openxmlformats.org/officeDocument/2006/relationships/image" Target="../media/image61.jpeg"/><Relationship Id="rId2" Type="http://schemas.openxmlformats.org/officeDocument/2006/relationships/image" Target="../media/image25.jpeg"/><Relationship Id="rId16" Type="http://schemas.openxmlformats.org/officeDocument/2006/relationships/image" Target="../media/image39.jpeg"/><Relationship Id="rId20" Type="http://schemas.openxmlformats.org/officeDocument/2006/relationships/image" Target="../media/image43.jpeg"/><Relationship Id="rId29" Type="http://schemas.openxmlformats.org/officeDocument/2006/relationships/image" Target="../media/image52.jpeg"/><Relationship Id="rId41" Type="http://schemas.openxmlformats.org/officeDocument/2006/relationships/image" Target="../media/image64.jpeg"/><Relationship Id="rId1" Type="http://schemas.openxmlformats.org/officeDocument/2006/relationships/image" Target="../media/image24.jpeg"/><Relationship Id="rId6" Type="http://schemas.openxmlformats.org/officeDocument/2006/relationships/image" Target="../media/image29.jpeg"/><Relationship Id="rId11" Type="http://schemas.openxmlformats.org/officeDocument/2006/relationships/image" Target="../media/image34.png"/><Relationship Id="rId24" Type="http://schemas.openxmlformats.org/officeDocument/2006/relationships/image" Target="../media/image47.jpeg"/><Relationship Id="rId32" Type="http://schemas.openxmlformats.org/officeDocument/2006/relationships/image" Target="../media/image55.jpeg"/><Relationship Id="rId37" Type="http://schemas.openxmlformats.org/officeDocument/2006/relationships/image" Target="../media/image60.jpeg"/><Relationship Id="rId40" Type="http://schemas.openxmlformats.org/officeDocument/2006/relationships/image" Target="../media/image63.jpeg"/><Relationship Id="rId5" Type="http://schemas.openxmlformats.org/officeDocument/2006/relationships/image" Target="../media/image28.jpeg"/><Relationship Id="rId15" Type="http://schemas.openxmlformats.org/officeDocument/2006/relationships/image" Target="../media/image38.jpeg"/><Relationship Id="rId23" Type="http://schemas.openxmlformats.org/officeDocument/2006/relationships/image" Target="../media/image46.jpeg"/><Relationship Id="rId28" Type="http://schemas.openxmlformats.org/officeDocument/2006/relationships/image" Target="../media/image51.jpeg"/><Relationship Id="rId36" Type="http://schemas.openxmlformats.org/officeDocument/2006/relationships/image" Target="../media/image59.jpeg"/><Relationship Id="rId10" Type="http://schemas.openxmlformats.org/officeDocument/2006/relationships/image" Target="../media/image33.jpeg"/><Relationship Id="rId19" Type="http://schemas.openxmlformats.org/officeDocument/2006/relationships/image" Target="../media/image42.jpeg"/><Relationship Id="rId31" Type="http://schemas.openxmlformats.org/officeDocument/2006/relationships/image" Target="../media/image54.jpeg"/><Relationship Id="rId44" Type="http://schemas.openxmlformats.org/officeDocument/2006/relationships/image" Target="../media/image67.jpeg"/><Relationship Id="rId4" Type="http://schemas.openxmlformats.org/officeDocument/2006/relationships/image" Target="../media/image27.jpeg"/><Relationship Id="rId9" Type="http://schemas.openxmlformats.org/officeDocument/2006/relationships/image" Target="../media/image32.jpeg"/><Relationship Id="rId14" Type="http://schemas.openxmlformats.org/officeDocument/2006/relationships/image" Target="../media/image37.png"/><Relationship Id="rId22" Type="http://schemas.openxmlformats.org/officeDocument/2006/relationships/image" Target="../media/image45.jpeg"/><Relationship Id="rId27" Type="http://schemas.openxmlformats.org/officeDocument/2006/relationships/image" Target="../media/image50.jpeg"/><Relationship Id="rId30" Type="http://schemas.openxmlformats.org/officeDocument/2006/relationships/image" Target="../media/image53.jpeg"/><Relationship Id="rId35" Type="http://schemas.openxmlformats.org/officeDocument/2006/relationships/image" Target="../media/image58.jpeg"/><Relationship Id="rId43" Type="http://schemas.openxmlformats.org/officeDocument/2006/relationships/image" Target="../media/image6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0.jpeg"/><Relationship Id="rId2" Type="http://schemas.openxmlformats.org/officeDocument/2006/relationships/image" Target="../media/image69.jpeg"/><Relationship Id="rId1" Type="http://schemas.openxmlformats.org/officeDocument/2006/relationships/image" Target="../media/image68.jpeg"/><Relationship Id="rId5" Type="http://schemas.openxmlformats.org/officeDocument/2006/relationships/image" Target="../media/image72.jpeg"/><Relationship Id="rId4" Type="http://schemas.openxmlformats.org/officeDocument/2006/relationships/image" Target="../media/image7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0.jpeg"/><Relationship Id="rId13" Type="http://schemas.openxmlformats.org/officeDocument/2006/relationships/image" Target="../media/image85.jpeg"/><Relationship Id="rId3" Type="http://schemas.openxmlformats.org/officeDocument/2006/relationships/image" Target="../media/image75.jpeg"/><Relationship Id="rId7" Type="http://schemas.openxmlformats.org/officeDocument/2006/relationships/image" Target="../media/image79.jpeg"/><Relationship Id="rId12" Type="http://schemas.openxmlformats.org/officeDocument/2006/relationships/image" Target="../media/image84.jpeg"/><Relationship Id="rId2" Type="http://schemas.openxmlformats.org/officeDocument/2006/relationships/image" Target="../media/image74.jpeg"/><Relationship Id="rId1" Type="http://schemas.openxmlformats.org/officeDocument/2006/relationships/image" Target="../media/image73.jpeg"/><Relationship Id="rId6" Type="http://schemas.openxmlformats.org/officeDocument/2006/relationships/image" Target="../media/image78.jpeg"/><Relationship Id="rId11" Type="http://schemas.openxmlformats.org/officeDocument/2006/relationships/image" Target="../media/image83.jpeg"/><Relationship Id="rId5" Type="http://schemas.openxmlformats.org/officeDocument/2006/relationships/image" Target="../media/image77.jpeg"/><Relationship Id="rId15" Type="http://schemas.openxmlformats.org/officeDocument/2006/relationships/image" Target="../media/image87.jpeg"/><Relationship Id="rId10" Type="http://schemas.openxmlformats.org/officeDocument/2006/relationships/image" Target="../media/image82.png"/><Relationship Id="rId4" Type="http://schemas.openxmlformats.org/officeDocument/2006/relationships/image" Target="../media/image76.jpeg"/><Relationship Id="rId9" Type="http://schemas.openxmlformats.org/officeDocument/2006/relationships/image" Target="../media/image81.jpeg"/><Relationship Id="rId14" Type="http://schemas.openxmlformats.org/officeDocument/2006/relationships/image" Target="../media/image86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0.png"/><Relationship Id="rId2" Type="http://schemas.openxmlformats.org/officeDocument/2006/relationships/image" Target="../media/image89.png"/><Relationship Id="rId1" Type="http://schemas.openxmlformats.org/officeDocument/2006/relationships/image" Target="../media/image88.jpeg"/><Relationship Id="rId4" Type="http://schemas.openxmlformats.org/officeDocument/2006/relationships/image" Target="../media/image91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9.jpeg"/><Relationship Id="rId13" Type="http://schemas.openxmlformats.org/officeDocument/2006/relationships/image" Target="../media/image104.jpeg"/><Relationship Id="rId3" Type="http://schemas.openxmlformats.org/officeDocument/2006/relationships/image" Target="../media/image94.jpeg"/><Relationship Id="rId7" Type="http://schemas.openxmlformats.org/officeDocument/2006/relationships/image" Target="../media/image98.jpeg"/><Relationship Id="rId12" Type="http://schemas.openxmlformats.org/officeDocument/2006/relationships/image" Target="../media/image103.jpeg"/><Relationship Id="rId2" Type="http://schemas.openxmlformats.org/officeDocument/2006/relationships/image" Target="../media/image93.jpeg"/><Relationship Id="rId1" Type="http://schemas.openxmlformats.org/officeDocument/2006/relationships/image" Target="../media/image92.jpeg"/><Relationship Id="rId6" Type="http://schemas.openxmlformats.org/officeDocument/2006/relationships/image" Target="../media/image97.jpeg"/><Relationship Id="rId11" Type="http://schemas.openxmlformats.org/officeDocument/2006/relationships/image" Target="../media/image102.png"/><Relationship Id="rId5" Type="http://schemas.openxmlformats.org/officeDocument/2006/relationships/image" Target="../media/image96.jpeg"/><Relationship Id="rId10" Type="http://schemas.openxmlformats.org/officeDocument/2006/relationships/image" Target="../media/image101.jpeg"/><Relationship Id="rId4" Type="http://schemas.openxmlformats.org/officeDocument/2006/relationships/image" Target="../media/image95.jpeg"/><Relationship Id="rId9" Type="http://schemas.openxmlformats.org/officeDocument/2006/relationships/image" Target="../media/image100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2.jpeg"/><Relationship Id="rId3" Type="http://schemas.openxmlformats.org/officeDocument/2006/relationships/image" Target="../media/image107.jpeg"/><Relationship Id="rId7" Type="http://schemas.openxmlformats.org/officeDocument/2006/relationships/image" Target="../media/image111.jpeg"/><Relationship Id="rId2" Type="http://schemas.openxmlformats.org/officeDocument/2006/relationships/image" Target="../media/image106.jpeg"/><Relationship Id="rId1" Type="http://schemas.openxmlformats.org/officeDocument/2006/relationships/image" Target="../media/image105.jpeg"/><Relationship Id="rId6" Type="http://schemas.openxmlformats.org/officeDocument/2006/relationships/image" Target="../media/image110.jpeg"/><Relationship Id="rId5" Type="http://schemas.openxmlformats.org/officeDocument/2006/relationships/image" Target="../media/image109.jpeg"/><Relationship Id="rId10" Type="http://schemas.openxmlformats.org/officeDocument/2006/relationships/image" Target="../media/image114.jpeg"/><Relationship Id="rId4" Type="http://schemas.openxmlformats.org/officeDocument/2006/relationships/image" Target="../media/image108.jpeg"/><Relationship Id="rId9" Type="http://schemas.openxmlformats.org/officeDocument/2006/relationships/image" Target="../media/image113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5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8.jpeg"/><Relationship Id="rId2" Type="http://schemas.openxmlformats.org/officeDocument/2006/relationships/image" Target="../media/image117.jpeg"/><Relationship Id="rId1" Type="http://schemas.openxmlformats.org/officeDocument/2006/relationships/image" Target="../media/image116.jpeg"/><Relationship Id="rId4" Type="http://schemas.openxmlformats.org/officeDocument/2006/relationships/image" Target="../media/image1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133350</xdr:rowOff>
    </xdr:from>
    <xdr:to>
      <xdr:col>0</xdr:col>
      <xdr:colOff>1219200</xdr:colOff>
      <xdr:row>12</xdr:row>
      <xdr:rowOff>19049</xdr:rowOff>
    </xdr:to>
    <xdr:pic>
      <xdr:nvPicPr>
        <xdr:cNvPr id="46" name="Рисунок 45" descr="Канал круг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704850"/>
          <a:ext cx="1219200" cy="1600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1209675</xdr:colOff>
      <xdr:row>23</xdr:row>
      <xdr:rowOff>114299</xdr:rowOff>
    </xdr:to>
    <xdr:pic>
      <xdr:nvPicPr>
        <xdr:cNvPr id="47" name="Рисунок 46" descr="короб 110х55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2876550"/>
          <a:ext cx="1209675" cy="16382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9525</xdr:rowOff>
    </xdr:from>
    <xdr:to>
      <xdr:col>0</xdr:col>
      <xdr:colOff>1219200</xdr:colOff>
      <xdr:row>65</xdr:row>
      <xdr:rowOff>257175</xdr:rowOff>
    </xdr:to>
    <xdr:pic>
      <xdr:nvPicPr>
        <xdr:cNvPr id="48" name="Рисунок 47" descr="пластина настенная круг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13020675"/>
          <a:ext cx="12192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9524</xdr:rowOff>
    </xdr:from>
    <xdr:to>
      <xdr:col>0</xdr:col>
      <xdr:colOff>1219200</xdr:colOff>
      <xdr:row>27</xdr:row>
      <xdr:rowOff>295275</xdr:rowOff>
    </xdr:to>
    <xdr:pic>
      <xdr:nvPicPr>
        <xdr:cNvPr id="50" name="Рисунок 49" descr="mufta_kruglaya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4733924"/>
          <a:ext cx="1219200" cy="9429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23810</xdr:rowOff>
    </xdr:from>
    <xdr:to>
      <xdr:col>0</xdr:col>
      <xdr:colOff>1200150</xdr:colOff>
      <xdr:row>30</xdr:row>
      <xdr:rowOff>304799</xdr:rowOff>
    </xdr:to>
    <xdr:pic>
      <xdr:nvPicPr>
        <xdr:cNvPr id="51" name="Рисунок 50" descr="mufta_s_klapanom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5719760"/>
          <a:ext cx="1200150" cy="9096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38099</xdr:rowOff>
    </xdr:from>
    <xdr:to>
      <xdr:col>0</xdr:col>
      <xdr:colOff>1200150</xdr:colOff>
      <xdr:row>41</xdr:row>
      <xdr:rowOff>285750</xdr:rowOff>
    </xdr:to>
    <xdr:pic>
      <xdr:nvPicPr>
        <xdr:cNvPr id="52" name="Рисунок 51" descr="koleno_krugloe_12_0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8172449"/>
          <a:ext cx="1200150" cy="8763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19049</xdr:rowOff>
    </xdr:from>
    <xdr:to>
      <xdr:col>0</xdr:col>
      <xdr:colOff>1219200</xdr:colOff>
      <xdr:row>71</xdr:row>
      <xdr:rowOff>314323</xdr:rowOff>
    </xdr:to>
    <xdr:pic>
      <xdr:nvPicPr>
        <xdr:cNvPr id="53" name="Рисунок 52" descr="klipsa_kruglaya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19088099"/>
          <a:ext cx="1219200" cy="8762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19050</xdr:rowOff>
    </xdr:from>
    <xdr:to>
      <xdr:col>0</xdr:col>
      <xdr:colOff>1216793</xdr:colOff>
      <xdr:row>61</xdr:row>
      <xdr:rowOff>933450</xdr:rowOff>
    </xdr:to>
    <xdr:pic>
      <xdr:nvPicPr>
        <xdr:cNvPr id="54" name="Рисунок 53" descr="piramidka_1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15916275"/>
          <a:ext cx="1216793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19050</xdr:rowOff>
    </xdr:from>
    <xdr:to>
      <xdr:col>0</xdr:col>
      <xdr:colOff>1219201</xdr:colOff>
      <xdr:row>52</xdr:row>
      <xdr:rowOff>314325</xdr:rowOff>
    </xdr:to>
    <xdr:pic>
      <xdr:nvPicPr>
        <xdr:cNvPr id="55" name="Рисунок 54" descr="troynik_kruglyy_93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12096750"/>
          <a:ext cx="1219201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19049</xdr:rowOff>
    </xdr:from>
    <xdr:to>
      <xdr:col>0</xdr:col>
      <xdr:colOff>1206500</xdr:colOff>
      <xdr:row>44</xdr:row>
      <xdr:rowOff>304799</xdr:rowOff>
    </xdr:to>
    <xdr:pic>
      <xdr:nvPicPr>
        <xdr:cNvPr id="56" name="Рисунок 55" descr="koleno_vertikalnoe_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9410699"/>
          <a:ext cx="1206500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19049</xdr:rowOff>
    </xdr:from>
    <xdr:to>
      <xdr:col>0</xdr:col>
      <xdr:colOff>1200150</xdr:colOff>
      <xdr:row>47</xdr:row>
      <xdr:rowOff>271462</xdr:rowOff>
    </xdr:to>
    <xdr:pic>
      <xdr:nvPicPr>
        <xdr:cNvPr id="57" name="Рисунок 56" descr="koleno_gorizontalnoe_2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10344149"/>
          <a:ext cx="1200150" cy="9001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190498</xdr:rowOff>
    </xdr:from>
    <xdr:to>
      <xdr:col>1</xdr:col>
      <xdr:colOff>1181</xdr:colOff>
      <xdr:row>35</xdr:row>
      <xdr:rowOff>57149</xdr:rowOff>
    </xdr:to>
    <xdr:pic>
      <xdr:nvPicPr>
        <xdr:cNvPr id="58" name="Рисунок 57" descr="soedinitel_pryamougolnyy_2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6886573"/>
          <a:ext cx="1229906" cy="10858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28574</xdr:rowOff>
    </xdr:from>
    <xdr:to>
      <xdr:col>0</xdr:col>
      <xdr:colOff>1200150</xdr:colOff>
      <xdr:row>38</xdr:row>
      <xdr:rowOff>297655</xdr:rowOff>
    </xdr:to>
    <xdr:pic>
      <xdr:nvPicPr>
        <xdr:cNvPr id="59" name="Рисунок 58" descr="mufta_110h55_s_klapanom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7591424"/>
          <a:ext cx="1200150" cy="850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19049</xdr:rowOff>
    </xdr:from>
    <xdr:to>
      <xdr:col>0</xdr:col>
      <xdr:colOff>1190624</xdr:colOff>
      <xdr:row>49</xdr:row>
      <xdr:rowOff>409574</xdr:rowOff>
    </xdr:to>
    <xdr:pic>
      <xdr:nvPicPr>
        <xdr:cNvPr id="60" name="Рисунок 59" descr="koleno_universalnoe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11296649"/>
          <a:ext cx="1190624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28574</xdr:rowOff>
    </xdr:from>
    <xdr:to>
      <xdr:col>0</xdr:col>
      <xdr:colOff>1190624</xdr:colOff>
      <xdr:row>55</xdr:row>
      <xdr:rowOff>297655</xdr:rowOff>
    </xdr:to>
    <xdr:pic>
      <xdr:nvPicPr>
        <xdr:cNvPr id="61" name="Рисунок 60" descr="troynik_pryamougolnyy_2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13125449"/>
          <a:ext cx="1190624" cy="850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19050</xdr:rowOff>
    </xdr:from>
    <xdr:to>
      <xdr:col>0</xdr:col>
      <xdr:colOff>1190624</xdr:colOff>
      <xdr:row>56</xdr:row>
      <xdr:rowOff>819150</xdr:rowOff>
    </xdr:to>
    <xdr:pic>
      <xdr:nvPicPr>
        <xdr:cNvPr id="62" name="Рисунок 61" descr="тройник 110х55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14030325"/>
          <a:ext cx="1190624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23811</xdr:rowOff>
    </xdr:from>
    <xdr:to>
      <xdr:col>0</xdr:col>
      <xdr:colOff>1200150</xdr:colOff>
      <xdr:row>62</xdr:row>
      <xdr:rowOff>916780</xdr:rowOff>
    </xdr:to>
    <xdr:pic>
      <xdr:nvPicPr>
        <xdr:cNvPr id="63" name="Рисунок 62" descr="reduktor_pryamougolnyy_0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16854486"/>
          <a:ext cx="1200150" cy="8929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28574</xdr:rowOff>
    </xdr:from>
    <xdr:to>
      <xdr:col>0</xdr:col>
      <xdr:colOff>1190625</xdr:colOff>
      <xdr:row>68</xdr:row>
      <xdr:rowOff>295274</xdr:rowOff>
    </xdr:to>
    <xdr:pic>
      <xdr:nvPicPr>
        <xdr:cNvPr id="64" name="Рисунок 63" descr="stennaya_plastina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18668999"/>
          <a:ext cx="1190625" cy="92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28574</xdr:rowOff>
    </xdr:from>
    <xdr:to>
      <xdr:col>0</xdr:col>
      <xdr:colOff>1206500</xdr:colOff>
      <xdr:row>74</xdr:row>
      <xdr:rowOff>323849</xdr:rowOff>
    </xdr:to>
    <xdr:pic>
      <xdr:nvPicPr>
        <xdr:cNvPr id="65" name="Рисунок 64" descr="klipsa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20821649"/>
          <a:ext cx="1206500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28574</xdr:rowOff>
    </xdr:from>
    <xdr:to>
      <xdr:col>0</xdr:col>
      <xdr:colOff>1209674</xdr:colOff>
      <xdr:row>77</xdr:row>
      <xdr:rowOff>276225</xdr:rowOff>
    </xdr:to>
    <xdr:pic>
      <xdr:nvPicPr>
        <xdr:cNvPr id="66" name="Рисунок 65" descr="perehod_krug-kvadrat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21783674"/>
          <a:ext cx="1209674" cy="8382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28574</xdr:rowOff>
    </xdr:from>
    <xdr:to>
      <xdr:col>0</xdr:col>
      <xdr:colOff>1200150</xdr:colOff>
      <xdr:row>82</xdr:row>
      <xdr:rowOff>166687</xdr:rowOff>
    </xdr:to>
    <xdr:pic>
      <xdr:nvPicPr>
        <xdr:cNvPr id="67" name="Рисунок 66" descr="kobra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22669499"/>
          <a:ext cx="1200150" cy="9001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33336</xdr:rowOff>
    </xdr:from>
    <xdr:to>
      <xdr:col>0</xdr:col>
      <xdr:colOff>1200150</xdr:colOff>
      <xdr:row>86</xdr:row>
      <xdr:rowOff>219075</xdr:rowOff>
    </xdr:to>
    <xdr:pic>
      <xdr:nvPicPr>
        <xdr:cNvPr id="68" name="Рисунок 67" descr="reshetka_1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23626761"/>
          <a:ext cx="1200150" cy="9382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28574</xdr:rowOff>
    </xdr:from>
    <xdr:to>
      <xdr:col>0</xdr:col>
      <xdr:colOff>1206500</xdr:colOff>
      <xdr:row>60</xdr:row>
      <xdr:rowOff>209549</xdr:rowOff>
    </xdr:to>
    <xdr:pic>
      <xdr:nvPicPr>
        <xdr:cNvPr id="30" name="Рисунок 29" descr="Редуктор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14906624"/>
          <a:ext cx="1206500" cy="9048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37</xdr:row>
      <xdr:rowOff>23811</xdr:rowOff>
    </xdr:from>
    <xdr:to>
      <xdr:col>0</xdr:col>
      <xdr:colOff>1343024</xdr:colOff>
      <xdr:row>37</xdr:row>
      <xdr:rowOff>1031081</xdr:rowOff>
    </xdr:to>
    <xdr:pic>
      <xdr:nvPicPr>
        <xdr:cNvPr id="2" name="Рисунок 1" descr="kabel-ka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6767511"/>
          <a:ext cx="1343024" cy="10072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33336</xdr:rowOff>
    </xdr:from>
    <xdr:to>
      <xdr:col>0</xdr:col>
      <xdr:colOff>1343024</xdr:colOff>
      <xdr:row>44</xdr:row>
      <xdr:rowOff>1040605</xdr:rowOff>
    </xdr:to>
    <xdr:pic>
      <xdr:nvPicPr>
        <xdr:cNvPr id="3" name="Рисунок 2" descr="vvod_v_stroenie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9463086"/>
          <a:ext cx="1343024" cy="10072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19050</xdr:rowOff>
    </xdr:from>
    <xdr:to>
      <xdr:col>0</xdr:col>
      <xdr:colOff>1346200</xdr:colOff>
      <xdr:row>45</xdr:row>
      <xdr:rowOff>1028700</xdr:rowOff>
    </xdr:to>
    <xdr:pic>
      <xdr:nvPicPr>
        <xdr:cNvPr id="4" name="Рисунок 3" descr="zaglushka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10515600"/>
          <a:ext cx="1346200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21430</xdr:rowOff>
    </xdr:from>
    <xdr:to>
      <xdr:col>0</xdr:col>
      <xdr:colOff>1333500</xdr:colOff>
      <xdr:row>38</xdr:row>
      <xdr:rowOff>1021555</xdr:rowOff>
    </xdr:to>
    <xdr:pic>
      <xdr:nvPicPr>
        <xdr:cNvPr id="5" name="Рисунок 4" descr="povorot_na_90deg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7831930"/>
          <a:ext cx="1333500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38099</xdr:rowOff>
    </xdr:from>
    <xdr:to>
      <xdr:col>0</xdr:col>
      <xdr:colOff>1333500</xdr:colOff>
      <xdr:row>39</xdr:row>
      <xdr:rowOff>1038224</xdr:rowOff>
    </xdr:to>
    <xdr:pic>
      <xdr:nvPicPr>
        <xdr:cNvPr id="6" name="Рисунок 5" descr="troynik_nakladnoy_90deg_png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8905874"/>
          <a:ext cx="1333500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28574</xdr:rowOff>
    </xdr:from>
    <xdr:to>
      <xdr:col>0</xdr:col>
      <xdr:colOff>1333500</xdr:colOff>
      <xdr:row>40</xdr:row>
      <xdr:rowOff>1028699</xdr:rowOff>
    </xdr:to>
    <xdr:pic>
      <xdr:nvPicPr>
        <xdr:cNvPr id="7" name="Рисунок 6" descr="ugol_vneshniy_belyy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9972674"/>
          <a:ext cx="1333500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28574</xdr:rowOff>
    </xdr:from>
    <xdr:to>
      <xdr:col>0</xdr:col>
      <xdr:colOff>1333500</xdr:colOff>
      <xdr:row>41</xdr:row>
      <xdr:rowOff>1028699</xdr:rowOff>
    </xdr:to>
    <xdr:pic>
      <xdr:nvPicPr>
        <xdr:cNvPr id="8" name="Рисунок 7" descr="ugol_vnutrenniy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11039474"/>
          <a:ext cx="1333500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38100</xdr:rowOff>
    </xdr:from>
    <xdr:to>
      <xdr:col>0</xdr:col>
      <xdr:colOff>1346200</xdr:colOff>
      <xdr:row>42</xdr:row>
      <xdr:rowOff>1047750</xdr:rowOff>
    </xdr:to>
    <xdr:pic>
      <xdr:nvPicPr>
        <xdr:cNvPr id="9" name="Рисунок 8" descr="perehodnik_soedinitelnyy_belyy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12115800"/>
          <a:ext cx="1346200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28574</xdr:rowOff>
    </xdr:from>
    <xdr:to>
      <xdr:col>0</xdr:col>
      <xdr:colOff>1333500</xdr:colOff>
      <xdr:row>43</xdr:row>
      <xdr:rowOff>1028700</xdr:rowOff>
    </xdr:to>
    <xdr:pic>
      <xdr:nvPicPr>
        <xdr:cNvPr id="10" name="Рисунок 9" descr="pryamoy_vvod_v_stenu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13192124"/>
          <a:ext cx="1333500" cy="10001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171449</xdr:rowOff>
    </xdr:from>
    <xdr:to>
      <xdr:col>0</xdr:col>
      <xdr:colOff>1358900</xdr:colOff>
      <xdr:row>10</xdr:row>
      <xdr:rowOff>28575</xdr:rowOff>
    </xdr:to>
    <xdr:pic>
      <xdr:nvPicPr>
        <xdr:cNvPr id="11" name="Рисунок 10" descr="homut_chervyachnyy_0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761999"/>
          <a:ext cx="1358900" cy="11906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26193</xdr:rowOff>
    </xdr:from>
    <xdr:to>
      <xdr:col>0</xdr:col>
      <xdr:colOff>1349376</xdr:colOff>
      <xdr:row>12</xdr:row>
      <xdr:rowOff>1038225</xdr:rowOff>
    </xdr:to>
    <xdr:pic>
      <xdr:nvPicPr>
        <xdr:cNvPr id="12" name="Рисунок 11" descr="homutnaya_lenta_1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2340768"/>
          <a:ext cx="1349376" cy="10120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38100</xdr:rowOff>
    </xdr:from>
    <xdr:to>
      <xdr:col>0</xdr:col>
      <xdr:colOff>1346200</xdr:colOff>
      <xdr:row>19</xdr:row>
      <xdr:rowOff>133350</xdr:rowOff>
    </xdr:to>
    <xdr:pic>
      <xdr:nvPicPr>
        <xdr:cNvPr id="13" name="Рисунок 12" descr="homut_s_rezinovym_profilem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4514850"/>
          <a:ext cx="1346200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30955</xdr:rowOff>
    </xdr:from>
    <xdr:to>
      <xdr:col>0</xdr:col>
      <xdr:colOff>1352550</xdr:colOff>
      <xdr:row>13</xdr:row>
      <xdr:rowOff>1045368</xdr:rowOff>
    </xdr:to>
    <xdr:pic>
      <xdr:nvPicPr>
        <xdr:cNvPr id="14" name="Рисунок 13" descr="zamki_dlya_homutnoy_lenty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3412330"/>
          <a:ext cx="1352550" cy="1014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28574</xdr:rowOff>
    </xdr:from>
    <xdr:to>
      <xdr:col>0</xdr:col>
      <xdr:colOff>1333500</xdr:colOff>
      <xdr:row>26</xdr:row>
      <xdr:rowOff>142875</xdr:rowOff>
    </xdr:to>
    <xdr:pic>
      <xdr:nvPicPr>
        <xdr:cNvPr id="15" name="Рисунок 14" descr="rkfgfy ,f,jxrf 2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5857874"/>
          <a:ext cx="1333500" cy="1066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28574</xdr:rowOff>
    </xdr:from>
    <xdr:to>
      <xdr:col>0</xdr:col>
      <xdr:colOff>1352550</xdr:colOff>
      <xdr:row>30</xdr:row>
      <xdr:rowOff>347662</xdr:rowOff>
    </xdr:to>
    <xdr:pic>
      <xdr:nvPicPr>
        <xdr:cNvPr id="16" name="Рисунок 15" descr="uplotnitelnaya_mezhflancevaya_lenta_0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7210424"/>
          <a:ext cx="1352550" cy="1014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30955</xdr:rowOff>
    </xdr:from>
    <xdr:to>
      <xdr:col>0</xdr:col>
      <xdr:colOff>1343025</xdr:colOff>
      <xdr:row>32</xdr:row>
      <xdr:rowOff>476249</xdr:rowOff>
    </xdr:to>
    <xdr:pic>
      <xdr:nvPicPr>
        <xdr:cNvPr id="17" name="Рисунок 16" descr="penofol_folgirovannyy_samokleyushchiysya_0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8270080"/>
          <a:ext cx="1343025" cy="10072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42861</xdr:rowOff>
    </xdr:from>
    <xdr:to>
      <xdr:col>0</xdr:col>
      <xdr:colOff>1333500</xdr:colOff>
      <xdr:row>35</xdr:row>
      <xdr:rowOff>333375</xdr:rowOff>
    </xdr:to>
    <xdr:pic>
      <xdr:nvPicPr>
        <xdr:cNvPr id="18" name="Рисунок 17" descr="Лента для гибких вставок.pn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9358311"/>
          <a:ext cx="1333500" cy="10144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38099</xdr:colOff>
      <xdr:row>5</xdr:row>
      <xdr:rowOff>92167</xdr:rowOff>
    </xdr:from>
    <xdr:to>
      <xdr:col>2</xdr:col>
      <xdr:colOff>0</xdr:colOff>
      <xdr:row>12</xdr:row>
      <xdr:rowOff>85725</xdr:rowOff>
    </xdr:to>
    <xdr:pic>
      <xdr:nvPicPr>
        <xdr:cNvPr id="1025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7374" y="1111342"/>
          <a:ext cx="2305051" cy="13270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495299</xdr:colOff>
      <xdr:row>20</xdr:row>
      <xdr:rowOff>9525</xdr:rowOff>
    </xdr:from>
    <xdr:to>
      <xdr:col>1</xdr:col>
      <xdr:colOff>1819275</xdr:colOff>
      <xdr:row>21</xdr:row>
      <xdr:rowOff>3259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14574" y="3952875"/>
          <a:ext cx="1323976" cy="12891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542924</xdr:colOff>
      <xdr:row>21</xdr:row>
      <xdr:rowOff>19050</xdr:rowOff>
    </xdr:from>
    <xdr:to>
      <xdr:col>1</xdr:col>
      <xdr:colOff>1676399</xdr:colOff>
      <xdr:row>21</xdr:row>
      <xdr:rowOff>1123084</xdr:rowOff>
    </xdr:to>
    <xdr:pic>
      <xdr:nvPicPr>
        <xdr:cNvPr id="1027" name="Picture 3" descr="SAS808FHL-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4546" t="3906" r="3787" b="3906"/>
        <a:stretch>
          <a:fillRect/>
        </a:stretch>
      </xdr:blipFill>
      <xdr:spPr bwMode="auto">
        <a:xfrm>
          <a:off x="2362199" y="5257800"/>
          <a:ext cx="1133475" cy="11040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561975</xdr:colOff>
      <xdr:row>22</xdr:row>
      <xdr:rowOff>19050</xdr:rowOff>
    </xdr:from>
    <xdr:to>
      <xdr:col>1</xdr:col>
      <xdr:colOff>1704975</xdr:colOff>
      <xdr:row>22</xdr:row>
      <xdr:rowOff>1131158</xdr:rowOff>
    </xdr:to>
    <xdr:pic>
      <xdr:nvPicPr>
        <xdr:cNvPr id="1028" name="Picture 4" descr="SAST6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381250" y="6391275"/>
          <a:ext cx="1143000" cy="11121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590549</xdr:colOff>
      <xdr:row>23</xdr:row>
      <xdr:rowOff>9524</xdr:rowOff>
    </xdr:from>
    <xdr:to>
      <xdr:col>1</xdr:col>
      <xdr:colOff>1704974</xdr:colOff>
      <xdr:row>23</xdr:row>
      <xdr:rowOff>1123949</xdr:rowOff>
    </xdr:to>
    <xdr:pic>
      <xdr:nvPicPr>
        <xdr:cNvPr id="1029" name="Picture 5" descr="T1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8485" t="4745" r="10909" b="5084"/>
        <a:stretch>
          <a:fillRect/>
        </a:stretch>
      </xdr:blipFill>
      <xdr:spPr bwMode="auto">
        <a:xfrm>
          <a:off x="2409824" y="7524749"/>
          <a:ext cx="11144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95249</xdr:rowOff>
    </xdr:from>
    <xdr:to>
      <xdr:col>0</xdr:col>
      <xdr:colOff>1119188</xdr:colOff>
      <xdr:row>9</xdr:row>
      <xdr:rowOff>114300</xdr:rowOff>
    </xdr:to>
    <xdr:pic>
      <xdr:nvPicPr>
        <xdr:cNvPr id="2" name="Рисунок 1" descr="kvayt_obychnyy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047749"/>
          <a:ext cx="1119188" cy="9715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9524</xdr:rowOff>
    </xdr:from>
    <xdr:to>
      <xdr:col>0</xdr:col>
      <xdr:colOff>1114424</xdr:colOff>
      <xdr:row>14</xdr:row>
      <xdr:rowOff>285749</xdr:rowOff>
    </xdr:to>
    <xdr:pic>
      <xdr:nvPicPr>
        <xdr:cNvPr id="3" name="Рисунок 2" descr="silenta-s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2514599"/>
          <a:ext cx="1114424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21431</xdr:rowOff>
    </xdr:from>
    <xdr:to>
      <xdr:col>0</xdr:col>
      <xdr:colOff>1123950</xdr:colOff>
      <xdr:row>17</xdr:row>
      <xdr:rowOff>247650</xdr:rowOff>
    </xdr:to>
    <xdr:pic>
      <xdr:nvPicPr>
        <xdr:cNvPr id="4" name="Рисунок 3" descr="kanalnik_0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3355181"/>
          <a:ext cx="1123950" cy="8072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34289</xdr:rowOff>
    </xdr:from>
    <xdr:to>
      <xdr:col>0</xdr:col>
      <xdr:colOff>1104900</xdr:colOff>
      <xdr:row>20</xdr:row>
      <xdr:rowOff>257174</xdr:rowOff>
    </xdr:to>
    <xdr:pic>
      <xdr:nvPicPr>
        <xdr:cNvPr id="5" name="Рисунок 4" descr="ma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4225289"/>
          <a:ext cx="1104900" cy="8515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19049</xdr:rowOff>
    </xdr:from>
    <xdr:to>
      <xdr:col>0</xdr:col>
      <xdr:colOff>1123950</xdr:colOff>
      <xdr:row>23</xdr:row>
      <xdr:rowOff>257175</xdr:rowOff>
    </xdr:to>
    <xdr:pic>
      <xdr:nvPicPr>
        <xdr:cNvPr id="6" name="Рисунок 5" descr="kruglyy_0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5153024"/>
          <a:ext cx="1123950" cy="8096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71854</xdr:rowOff>
    </xdr:from>
    <xdr:to>
      <xdr:col>0</xdr:col>
      <xdr:colOff>1134412</xdr:colOff>
      <xdr:row>79</xdr:row>
      <xdr:rowOff>142875</xdr:rowOff>
    </xdr:to>
    <xdr:pic>
      <xdr:nvPicPr>
        <xdr:cNvPr id="7" name="Рисунок 6" descr="silent_100_na_sayt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8339554"/>
          <a:ext cx="1134412" cy="121402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64</xdr:row>
      <xdr:rowOff>142875</xdr:rowOff>
    </xdr:from>
    <xdr:to>
      <xdr:col>0</xdr:col>
      <xdr:colOff>1136339</xdr:colOff>
      <xdr:row>71</xdr:row>
      <xdr:rowOff>9524</xdr:rowOff>
    </xdr:to>
    <xdr:pic>
      <xdr:nvPicPr>
        <xdr:cNvPr id="8" name="Рисунок 7" descr="decor_na_sayt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525" y="13773150"/>
          <a:ext cx="1126814" cy="12001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13032</xdr:rowOff>
    </xdr:from>
    <xdr:to>
      <xdr:col>0</xdr:col>
      <xdr:colOff>1133474</xdr:colOff>
      <xdr:row>85</xdr:row>
      <xdr:rowOff>197351</xdr:rowOff>
    </xdr:to>
    <xdr:pic>
      <xdr:nvPicPr>
        <xdr:cNvPr id="9" name="Рисунок 8" descr="silent_100_design_na_sayt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16900857"/>
          <a:ext cx="1133474" cy="12130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28575</xdr:rowOff>
    </xdr:from>
    <xdr:to>
      <xdr:col>0</xdr:col>
      <xdr:colOff>1112552</xdr:colOff>
      <xdr:row>122</xdr:row>
      <xdr:rowOff>1219200</xdr:rowOff>
    </xdr:to>
    <xdr:pic>
      <xdr:nvPicPr>
        <xdr:cNvPr id="10" name="Рисунок 9" descr="edm_80_n_na_sayt_1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11153775"/>
          <a:ext cx="1112552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76200</xdr:rowOff>
    </xdr:from>
    <xdr:to>
      <xdr:col>1</xdr:col>
      <xdr:colOff>0</xdr:colOff>
      <xdr:row>26</xdr:row>
      <xdr:rowOff>466725</xdr:rowOff>
    </xdr:to>
    <xdr:pic>
      <xdr:nvPicPr>
        <xdr:cNvPr id="12" name="Рисунок 11" descr="mm100s123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6400800"/>
          <a:ext cx="1143000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64293</xdr:rowOff>
    </xdr:from>
    <xdr:to>
      <xdr:col>0</xdr:col>
      <xdr:colOff>1133476</xdr:colOff>
      <xdr:row>34</xdr:row>
      <xdr:rowOff>28575</xdr:rowOff>
    </xdr:to>
    <xdr:pic>
      <xdr:nvPicPr>
        <xdr:cNvPr id="13" name="Рисунок 12" descr="Dospel_STYL2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7760493"/>
          <a:ext cx="1133476" cy="10120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114300</xdr:rowOff>
    </xdr:from>
    <xdr:to>
      <xdr:col>0</xdr:col>
      <xdr:colOff>1117600</xdr:colOff>
      <xdr:row>40</xdr:row>
      <xdr:rowOff>133350</xdr:rowOff>
    </xdr:to>
    <xdr:pic>
      <xdr:nvPicPr>
        <xdr:cNvPr id="14" name="Рисунок 13" descr="dospel-play classic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9486900"/>
          <a:ext cx="11176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33336</xdr:rowOff>
    </xdr:from>
    <xdr:to>
      <xdr:col>0</xdr:col>
      <xdr:colOff>1123950</xdr:colOff>
      <xdr:row>41</xdr:row>
      <xdr:rowOff>876299</xdr:rowOff>
    </xdr:to>
    <xdr:pic>
      <xdr:nvPicPr>
        <xdr:cNvPr id="15" name="Рисунок 14" descr="Dospel_play_satin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10501311"/>
          <a:ext cx="1123950" cy="8429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19049</xdr:rowOff>
    </xdr:from>
    <xdr:to>
      <xdr:col>0</xdr:col>
      <xdr:colOff>1130300</xdr:colOff>
      <xdr:row>42</xdr:row>
      <xdr:rowOff>866774</xdr:rowOff>
    </xdr:to>
    <xdr:pic>
      <xdr:nvPicPr>
        <xdr:cNvPr id="16" name="Рисунок 15" descr="Dospel_play_modern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11410949"/>
          <a:ext cx="1130300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9524</xdr:rowOff>
    </xdr:from>
    <xdr:to>
      <xdr:col>0</xdr:col>
      <xdr:colOff>1130300</xdr:colOff>
      <xdr:row>46</xdr:row>
      <xdr:rowOff>209550</xdr:rowOff>
    </xdr:to>
    <xdr:pic>
      <xdr:nvPicPr>
        <xdr:cNvPr id="17" name="Рисунок 16" descr="Dospel Zefir 2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12306299"/>
          <a:ext cx="1130300" cy="9048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28574</xdr:rowOff>
    </xdr:from>
    <xdr:to>
      <xdr:col>0</xdr:col>
      <xdr:colOff>1130300</xdr:colOff>
      <xdr:row>86</xdr:row>
      <xdr:rowOff>876299</xdr:rowOff>
    </xdr:to>
    <xdr:pic>
      <xdr:nvPicPr>
        <xdr:cNvPr id="32" name="Рисунок 31" descr="gold.jpe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18173699"/>
          <a:ext cx="1130300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19050</xdr:rowOff>
    </xdr:from>
    <xdr:to>
      <xdr:col>0</xdr:col>
      <xdr:colOff>1117600</xdr:colOff>
      <xdr:row>88</xdr:row>
      <xdr:rowOff>409575</xdr:rowOff>
    </xdr:to>
    <xdr:pic>
      <xdr:nvPicPr>
        <xdr:cNvPr id="33" name="Рисунок 32" descr="silver.jpe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19069050"/>
          <a:ext cx="11176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19049</xdr:rowOff>
    </xdr:from>
    <xdr:to>
      <xdr:col>0</xdr:col>
      <xdr:colOff>1117600</xdr:colOff>
      <xdr:row>90</xdr:row>
      <xdr:rowOff>419100</xdr:rowOff>
    </xdr:to>
    <xdr:pic>
      <xdr:nvPicPr>
        <xdr:cNvPr id="34" name="Рисунок 33" descr="champagne.jpe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19945349"/>
          <a:ext cx="1117600" cy="8382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28574</xdr:rowOff>
    </xdr:from>
    <xdr:to>
      <xdr:col>0</xdr:col>
      <xdr:colOff>1104900</xdr:colOff>
      <xdr:row>91</xdr:row>
      <xdr:rowOff>857250</xdr:rowOff>
    </xdr:to>
    <xdr:pic>
      <xdr:nvPicPr>
        <xdr:cNvPr id="35" name="Рисунок 34" descr="sky blue.jpe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20840699"/>
          <a:ext cx="1104900" cy="8286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26193</xdr:rowOff>
    </xdr:from>
    <xdr:to>
      <xdr:col>0</xdr:col>
      <xdr:colOff>1120776</xdr:colOff>
      <xdr:row>93</xdr:row>
      <xdr:rowOff>419100</xdr:rowOff>
    </xdr:to>
    <xdr:pic>
      <xdr:nvPicPr>
        <xdr:cNvPr id="36" name="Рисунок 35" descr="black.jpe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21714618"/>
          <a:ext cx="1120776" cy="8405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28574</xdr:rowOff>
    </xdr:from>
    <xdr:to>
      <xdr:col>0</xdr:col>
      <xdr:colOff>1123950</xdr:colOff>
      <xdr:row>95</xdr:row>
      <xdr:rowOff>376237</xdr:rowOff>
    </xdr:to>
    <xdr:pic>
      <xdr:nvPicPr>
        <xdr:cNvPr id="37" name="Рисунок 36" descr="grey.jpe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22602824"/>
          <a:ext cx="1123950" cy="8429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28574</xdr:rowOff>
    </xdr:from>
    <xdr:to>
      <xdr:col>0</xdr:col>
      <xdr:colOff>1104900</xdr:colOff>
      <xdr:row>97</xdr:row>
      <xdr:rowOff>400049</xdr:rowOff>
    </xdr:to>
    <xdr:pic>
      <xdr:nvPicPr>
        <xdr:cNvPr id="38" name="Рисунок 37" descr="red.jpe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23517224"/>
          <a:ext cx="1104900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28574</xdr:rowOff>
    </xdr:from>
    <xdr:to>
      <xdr:col>0</xdr:col>
      <xdr:colOff>1104900</xdr:colOff>
      <xdr:row>99</xdr:row>
      <xdr:rowOff>400049</xdr:rowOff>
    </xdr:to>
    <xdr:pic>
      <xdr:nvPicPr>
        <xdr:cNvPr id="39" name="Рисунок 38" descr="ivory.jpe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24393524"/>
          <a:ext cx="1104900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28574</xdr:rowOff>
    </xdr:from>
    <xdr:to>
      <xdr:col>0</xdr:col>
      <xdr:colOff>1117602</xdr:colOff>
      <xdr:row>100</xdr:row>
      <xdr:rowOff>866775</xdr:rowOff>
    </xdr:to>
    <xdr:pic>
      <xdr:nvPicPr>
        <xdr:cNvPr id="40" name="Рисунок 39" descr="marble black.jpe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25269824"/>
          <a:ext cx="1117602" cy="8382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28575</xdr:rowOff>
    </xdr:from>
    <xdr:to>
      <xdr:col>0</xdr:col>
      <xdr:colOff>1117600</xdr:colOff>
      <xdr:row>101</xdr:row>
      <xdr:rowOff>866775</xdr:rowOff>
    </xdr:to>
    <xdr:pic>
      <xdr:nvPicPr>
        <xdr:cNvPr id="41" name="Рисунок 40" descr="marble white.jpe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26165175"/>
          <a:ext cx="11176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28574</xdr:rowOff>
    </xdr:from>
    <xdr:to>
      <xdr:col>0</xdr:col>
      <xdr:colOff>1104900</xdr:colOff>
      <xdr:row>102</xdr:row>
      <xdr:rowOff>857249</xdr:rowOff>
    </xdr:to>
    <xdr:pic>
      <xdr:nvPicPr>
        <xdr:cNvPr id="42" name="Рисунок 41" descr="svarovsky.jpe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27060524"/>
          <a:ext cx="1104900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38099</xdr:rowOff>
    </xdr:from>
    <xdr:to>
      <xdr:col>0</xdr:col>
      <xdr:colOff>1104900</xdr:colOff>
      <xdr:row>103</xdr:row>
      <xdr:rowOff>866775</xdr:rowOff>
    </xdr:to>
    <xdr:pic>
      <xdr:nvPicPr>
        <xdr:cNvPr id="43" name="Рисунок 42" descr="silver svarovski.jpe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27965399"/>
          <a:ext cx="1104900" cy="8286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28574</xdr:rowOff>
    </xdr:from>
    <xdr:to>
      <xdr:col>0</xdr:col>
      <xdr:colOff>1117600</xdr:colOff>
      <xdr:row>104</xdr:row>
      <xdr:rowOff>866775</xdr:rowOff>
    </xdr:to>
    <xdr:pic>
      <xdr:nvPicPr>
        <xdr:cNvPr id="44" name="Рисунок 43" descr="champagne svarovski.jpe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28860749"/>
          <a:ext cx="1117600" cy="8382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30955</xdr:rowOff>
    </xdr:from>
    <xdr:to>
      <xdr:col>0</xdr:col>
      <xdr:colOff>1114426</xdr:colOff>
      <xdr:row>105</xdr:row>
      <xdr:rowOff>866775</xdr:rowOff>
    </xdr:to>
    <xdr:pic>
      <xdr:nvPicPr>
        <xdr:cNvPr id="45" name="Рисунок 44" descr="ivory.jpe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29768005"/>
          <a:ext cx="1114426" cy="835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28574</xdr:rowOff>
    </xdr:from>
    <xdr:to>
      <xdr:col>0</xdr:col>
      <xdr:colOff>1104900</xdr:colOff>
      <xdr:row>106</xdr:row>
      <xdr:rowOff>857249</xdr:rowOff>
    </xdr:to>
    <xdr:pic>
      <xdr:nvPicPr>
        <xdr:cNvPr id="47" name="Рисунок 46" descr="black.jpe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30660974"/>
          <a:ext cx="1104900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28574</xdr:rowOff>
    </xdr:from>
    <xdr:to>
      <xdr:col>0</xdr:col>
      <xdr:colOff>1104900</xdr:colOff>
      <xdr:row>107</xdr:row>
      <xdr:rowOff>857249</xdr:rowOff>
    </xdr:to>
    <xdr:pic>
      <xdr:nvPicPr>
        <xdr:cNvPr id="48" name="Рисунок 47" descr="barcelona.jpe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31556324"/>
          <a:ext cx="1104900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28574</xdr:rowOff>
    </xdr:from>
    <xdr:to>
      <xdr:col>0</xdr:col>
      <xdr:colOff>1104900</xdr:colOff>
      <xdr:row>110</xdr:row>
      <xdr:rowOff>247649</xdr:rowOff>
    </xdr:to>
    <xdr:pic>
      <xdr:nvPicPr>
        <xdr:cNvPr id="49" name="Рисунок 48" descr="белый.jpe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32451674"/>
          <a:ext cx="1104900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38099</xdr:rowOff>
    </xdr:from>
    <xdr:to>
      <xdr:col>0</xdr:col>
      <xdr:colOff>1104900</xdr:colOff>
      <xdr:row>111</xdr:row>
      <xdr:rowOff>866774</xdr:rowOff>
    </xdr:to>
    <xdr:pic>
      <xdr:nvPicPr>
        <xdr:cNvPr id="50" name="Рисунок 49" descr="silver.jpe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33356549"/>
          <a:ext cx="1104900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28575</xdr:rowOff>
    </xdr:from>
    <xdr:to>
      <xdr:col>0</xdr:col>
      <xdr:colOff>1092200</xdr:colOff>
      <xdr:row>112</xdr:row>
      <xdr:rowOff>847725</xdr:rowOff>
    </xdr:to>
    <xdr:pic>
      <xdr:nvPicPr>
        <xdr:cNvPr id="51" name="Рисунок 50" descr="grey.jpe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34242375"/>
          <a:ext cx="1092200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19049</xdr:rowOff>
    </xdr:from>
    <xdr:to>
      <xdr:col>0</xdr:col>
      <xdr:colOff>1104900</xdr:colOff>
      <xdr:row>113</xdr:row>
      <xdr:rowOff>847724</xdr:rowOff>
    </xdr:to>
    <xdr:pic>
      <xdr:nvPicPr>
        <xdr:cNvPr id="52" name="Рисунок 51" descr="champagne.jpe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35118674"/>
          <a:ext cx="1104900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21430</xdr:rowOff>
    </xdr:from>
    <xdr:to>
      <xdr:col>0</xdr:col>
      <xdr:colOff>1105275</xdr:colOff>
      <xdr:row>114</xdr:row>
      <xdr:rowOff>857250</xdr:rowOff>
    </xdr:to>
    <xdr:pic>
      <xdr:nvPicPr>
        <xdr:cNvPr id="53" name="Рисунок 52" descr="black.jpe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35997355"/>
          <a:ext cx="1105275" cy="835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23811</xdr:rowOff>
    </xdr:from>
    <xdr:to>
      <xdr:col>0</xdr:col>
      <xdr:colOff>1111250</xdr:colOff>
      <xdr:row>115</xdr:row>
      <xdr:rowOff>857250</xdr:rowOff>
    </xdr:to>
    <xdr:pic>
      <xdr:nvPicPr>
        <xdr:cNvPr id="54" name="Рисунок 53" descr="ivory.jpe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36904611"/>
          <a:ext cx="1111250" cy="8334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26193</xdr:rowOff>
    </xdr:from>
    <xdr:to>
      <xdr:col>0</xdr:col>
      <xdr:colOff>1104900</xdr:colOff>
      <xdr:row>116</xdr:row>
      <xdr:rowOff>854868</xdr:rowOff>
    </xdr:to>
    <xdr:pic>
      <xdr:nvPicPr>
        <xdr:cNvPr id="55" name="Рисунок 54" descr="red.jpe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37811868"/>
          <a:ext cx="1104900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33336</xdr:rowOff>
    </xdr:from>
    <xdr:to>
      <xdr:col>0</xdr:col>
      <xdr:colOff>1111250</xdr:colOff>
      <xdr:row>117</xdr:row>
      <xdr:rowOff>866775</xdr:rowOff>
    </xdr:to>
    <xdr:pic>
      <xdr:nvPicPr>
        <xdr:cNvPr id="56" name="Рисунок 55" descr="белый.jpe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38666736"/>
          <a:ext cx="1111250" cy="8334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104775</xdr:rowOff>
    </xdr:from>
    <xdr:to>
      <xdr:col>0</xdr:col>
      <xdr:colOff>1123950</xdr:colOff>
      <xdr:row>121</xdr:row>
      <xdr:rowOff>419100</xdr:rowOff>
    </xdr:to>
    <xdr:pic>
      <xdr:nvPicPr>
        <xdr:cNvPr id="62" name="Рисунок 61" descr="SILENTTUB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40833675"/>
          <a:ext cx="11239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123824</xdr:rowOff>
    </xdr:from>
    <xdr:to>
      <xdr:col>0</xdr:col>
      <xdr:colOff>1130300</xdr:colOff>
      <xdr:row>119</xdr:row>
      <xdr:rowOff>419100</xdr:rowOff>
    </xdr:to>
    <xdr:pic>
      <xdr:nvPicPr>
        <xdr:cNvPr id="63" name="Рисунок 62" descr="TDM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39662099"/>
          <a:ext cx="1130300" cy="9048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19049</xdr:rowOff>
    </xdr:from>
    <xdr:to>
      <xdr:col>0</xdr:col>
      <xdr:colOff>1114425</xdr:colOff>
      <xdr:row>50</xdr:row>
      <xdr:rowOff>311943</xdr:rowOff>
    </xdr:to>
    <xdr:pic>
      <xdr:nvPicPr>
        <xdr:cNvPr id="64" name="Рисунок 63" descr="Hardi Волна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47567849"/>
          <a:ext cx="1114425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161924</xdr:rowOff>
    </xdr:from>
    <xdr:to>
      <xdr:col>0</xdr:col>
      <xdr:colOff>1117600</xdr:colOff>
      <xdr:row>56</xdr:row>
      <xdr:rowOff>47625</xdr:rowOff>
    </xdr:to>
    <xdr:pic>
      <xdr:nvPicPr>
        <xdr:cNvPr id="65" name="Рисунок 64" descr="Hardi Прямой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48596549"/>
          <a:ext cx="1117600" cy="8382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21430</xdr:rowOff>
    </xdr:from>
    <xdr:to>
      <xdr:col>0</xdr:col>
      <xdr:colOff>1123950</xdr:colOff>
      <xdr:row>59</xdr:row>
      <xdr:rowOff>273843</xdr:rowOff>
    </xdr:to>
    <xdr:pic>
      <xdr:nvPicPr>
        <xdr:cNvPr id="66" name="Рисунок 65" descr="Hardi канальник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49608580"/>
          <a:ext cx="1123950" cy="8429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19049</xdr:rowOff>
    </xdr:from>
    <xdr:to>
      <xdr:col>0</xdr:col>
      <xdr:colOff>1130300</xdr:colOff>
      <xdr:row>62</xdr:row>
      <xdr:rowOff>285749</xdr:rowOff>
    </xdr:to>
    <xdr:pic>
      <xdr:nvPicPr>
        <xdr:cNvPr id="67" name="Рисунок 66" descr="Hardi потолочный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50520599"/>
          <a:ext cx="1130300" cy="8477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28574</xdr:rowOff>
    </xdr:from>
    <xdr:to>
      <xdr:col>0</xdr:col>
      <xdr:colOff>1244600</xdr:colOff>
      <xdr:row>18</xdr:row>
      <xdr:rowOff>171449</xdr:rowOff>
    </xdr:to>
    <xdr:pic>
      <xdr:nvPicPr>
        <xdr:cNvPr id="2" name="Рисунок 1" descr="gofra_uteplennay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2781299"/>
          <a:ext cx="1244600" cy="1095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28574</xdr:rowOff>
    </xdr:from>
    <xdr:to>
      <xdr:col>0</xdr:col>
      <xdr:colOff>1244600</xdr:colOff>
      <xdr:row>11</xdr:row>
      <xdr:rowOff>161925</xdr:rowOff>
    </xdr:to>
    <xdr:pic>
      <xdr:nvPicPr>
        <xdr:cNvPr id="3" name="Рисунок 2" descr="gofra_10m_2_3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428749"/>
          <a:ext cx="1244600" cy="10858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142874</xdr:rowOff>
    </xdr:from>
    <xdr:to>
      <xdr:col>1</xdr:col>
      <xdr:colOff>0</xdr:colOff>
      <xdr:row>39</xdr:row>
      <xdr:rowOff>9525</xdr:rowOff>
    </xdr:to>
    <xdr:pic>
      <xdr:nvPicPr>
        <xdr:cNvPr id="4" name="Рисунок 3" descr="gofra_3m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6553199"/>
          <a:ext cx="1257300" cy="12001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19048</xdr:rowOff>
    </xdr:from>
    <xdr:to>
      <xdr:col>1</xdr:col>
      <xdr:colOff>0</xdr:colOff>
      <xdr:row>26</xdr:row>
      <xdr:rowOff>152399</xdr:rowOff>
    </xdr:to>
    <xdr:pic>
      <xdr:nvPicPr>
        <xdr:cNvPr id="5" name="Рисунок 4" descr="gofra_uteplennaya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4124323"/>
          <a:ext cx="1257300" cy="12763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16668</xdr:rowOff>
    </xdr:from>
    <xdr:to>
      <xdr:col>0</xdr:col>
      <xdr:colOff>1238250</xdr:colOff>
      <xdr:row>4</xdr:row>
      <xdr:rowOff>342900</xdr:rowOff>
    </xdr:to>
    <xdr:pic>
      <xdr:nvPicPr>
        <xdr:cNvPr id="6" name="Рисунок 5" descr="vents_vzdvd_polyvent1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416718"/>
          <a:ext cx="1238250" cy="103108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85725</xdr:rowOff>
    </xdr:from>
    <xdr:to>
      <xdr:col>0</xdr:col>
      <xdr:colOff>1104900</xdr:colOff>
      <xdr:row>10</xdr:row>
      <xdr:rowOff>104775</xdr:rowOff>
    </xdr:to>
    <xdr:pic>
      <xdr:nvPicPr>
        <xdr:cNvPr id="2" name="Рисунок 1" descr="МВ 430.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200150"/>
          <a:ext cx="1104900" cy="1162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19049</xdr:rowOff>
    </xdr:from>
    <xdr:to>
      <xdr:col>0</xdr:col>
      <xdr:colOff>1114424</xdr:colOff>
      <xdr:row>3</xdr:row>
      <xdr:rowOff>295275</xdr:rowOff>
    </xdr:to>
    <xdr:pic>
      <xdr:nvPicPr>
        <xdr:cNvPr id="3" name="Рисунок 2" descr="mv_100_kvs_speredi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219074"/>
          <a:ext cx="1114424" cy="8763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152400</xdr:rowOff>
    </xdr:from>
    <xdr:to>
      <xdr:col>0</xdr:col>
      <xdr:colOff>1114424</xdr:colOff>
      <xdr:row>17</xdr:row>
      <xdr:rowOff>38100</xdr:rowOff>
    </xdr:to>
    <xdr:pic>
      <xdr:nvPicPr>
        <xdr:cNvPr id="4" name="Рисунок 3" descr="reshetka_diffuzornaya_kruglaya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2609850"/>
          <a:ext cx="1114424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104774</xdr:rowOff>
    </xdr:from>
    <xdr:to>
      <xdr:col>0</xdr:col>
      <xdr:colOff>1104900</xdr:colOff>
      <xdr:row>36</xdr:row>
      <xdr:rowOff>114300</xdr:rowOff>
    </xdr:to>
    <xdr:pic>
      <xdr:nvPicPr>
        <xdr:cNvPr id="5" name="Рисунок 4" descr="МВ 102 Вк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4848224"/>
          <a:ext cx="1104900" cy="9620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19049</xdr:rowOff>
    </xdr:from>
    <xdr:to>
      <xdr:col>0</xdr:col>
      <xdr:colOff>1114425</xdr:colOff>
      <xdr:row>30</xdr:row>
      <xdr:rowOff>914400</xdr:rowOff>
    </xdr:to>
    <xdr:pic>
      <xdr:nvPicPr>
        <xdr:cNvPr id="6" name="Рисунок 5" descr="МВ 100 Ж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3819524"/>
          <a:ext cx="1114425" cy="8953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33336</xdr:rowOff>
    </xdr:from>
    <xdr:to>
      <xdr:col>0</xdr:col>
      <xdr:colOff>1104900</xdr:colOff>
      <xdr:row>37</xdr:row>
      <xdr:rowOff>933449</xdr:rowOff>
    </xdr:to>
    <xdr:pic>
      <xdr:nvPicPr>
        <xdr:cNvPr id="7" name="Рисунок 6" descr="Проветриватель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5929311"/>
          <a:ext cx="1104900" cy="9001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138111</xdr:rowOff>
    </xdr:from>
    <xdr:to>
      <xdr:col>0</xdr:col>
      <xdr:colOff>1123950</xdr:colOff>
      <xdr:row>57</xdr:row>
      <xdr:rowOff>76200</xdr:rowOff>
    </xdr:to>
    <xdr:pic>
      <xdr:nvPicPr>
        <xdr:cNvPr id="8" name="Рисунок 7" descr="diffuzor_plastikovyy1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9701211"/>
          <a:ext cx="1123950" cy="8905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76199</xdr:rowOff>
    </xdr:from>
    <xdr:to>
      <xdr:col>0</xdr:col>
      <xdr:colOff>1104900</xdr:colOff>
      <xdr:row>50</xdr:row>
      <xdr:rowOff>114300</xdr:rowOff>
    </xdr:to>
    <xdr:pic>
      <xdr:nvPicPr>
        <xdr:cNvPr id="9" name="Рисунок 8" descr="Паритет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8286749"/>
          <a:ext cx="1104900" cy="9906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57150</xdr:rowOff>
    </xdr:from>
    <xdr:to>
      <xdr:col>0</xdr:col>
      <xdr:colOff>1114424</xdr:colOff>
      <xdr:row>44</xdr:row>
      <xdr:rowOff>161925</xdr:rowOff>
    </xdr:to>
    <xdr:pic>
      <xdr:nvPicPr>
        <xdr:cNvPr id="10" name="Рисунок 9" descr="Планета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7115175"/>
          <a:ext cx="1114424" cy="1057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19049</xdr:rowOff>
    </xdr:from>
    <xdr:to>
      <xdr:col>0</xdr:col>
      <xdr:colOff>1104900</xdr:colOff>
      <xdr:row>61</xdr:row>
      <xdr:rowOff>247649</xdr:rowOff>
    </xdr:to>
    <xdr:pic>
      <xdr:nvPicPr>
        <xdr:cNvPr id="11" name="Рисунок 10" descr="KRO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10934699"/>
          <a:ext cx="1104900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23811</xdr:rowOff>
    </xdr:from>
    <xdr:to>
      <xdr:col>0</xdr:col>
      <xdr:colOff>1098550</xdr:colOff>
      <xdr:row>64</xdr:row>
      <xdr:rowOff>247649</xdr:rowOff>
    </xdr:to>
    <xdr:pic>
      <xdr:nvPicPr>
        <xdr:cNvPr id="12" name="Рисунок 11" descr="kks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11806236"/>
          <a:ext cx="1098550" cy="8239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23811</xdr:rowOff>
    </xdr:from>
    <xdr:to>
      <xdr:col>0</xdr:col>
      <xdr:colOff>1111250</xdr:colOff>
      <xdr:row>20</xdr:row>
      <xdr:rowOff>285750</xdr:rowOff>
    </xdr:to>
    <xdr:pic>
      <xdr:nvPicPr>
        <xdr:cNvPr id="13" name="Рисунок 12" descr="МВ100белая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3824286"/>
          <a:ext cx="1111250" cy="8715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28574</xdr:rowOff>
    </xdr:from>
    <xdr:to>
      <xdr:col>0</xdr:col>
      <xdr:colOff>1123950</xdr:colOff>
      <xdr:row>23</xdr:row>
      <xdr:rowOff>285750</xdr:rowOff>
    </xdr:to>
    <xdr:pic>
      <xdr:nvPicPr>
        <xdr:cNvPr id="14" name="Рисунок 13" descr="МВ100бежевый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4743449"/>
          <a:ext cx="1123950" cy="8572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28573</xdr:rowOff>
    </xdr:from>
    <xdr:to>
      <xdr:col>0</xdr:col>
      <xdr:colOff>1104900</xdr:colOff>
      <xdr:row>26</xdr:row>
      <xdr:rowOff>285749</xdr:rowOff>
    </xdr:to>
    <xdr:pic>
      <xdr:nvPicPr>
        <xdr:cNvPr id="15" name="Рисунок 14" descr="МВ100коричневый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5648323"/>
          <a:ext cx="1104900" cy="8572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33337</xdr:rowOff>
    </xdr:from>
    <xdr:to>
      <xdr:col>0</xdr:col>
      <xdr:colOff>1104900</xdr:colOff>
      <xdr:row>29</xdr:row>
      <xdr:rowOff>271463</xdr:rowOff>
    </xdr:to>
    <xdr:pic>
      <xdr:nvPicPr>
        <xdr:cNvPr id="16" name="Рисунок 15" descr="МВ100красн.дерево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6557962"/>
          <a:ext cx="1104900" cy="8286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69055</xdr:rowOff>
    </xdr:from>
    <xdr:to>
      <xdr:col>0</xdr:col>
      <xdr:colOff>1165225</xdr:colOff>
      <xdr:row>6</xdr:row>
      <xdr:rowOff>123825</xdr:rowOff>
    </xdr:to>
    <xdr:pic>
      <xdr:nvPicPr>
        <xdr:cNvPr id="2" name="Рисунок 1" descr="reshetka_litaya_alyuminievaya_3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269080"/>
          <a:ext cx="1165225" cy="10072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28575</xdr:rowOff>
    </xdr:from>
    <xdr:to>
      <xdr:col>0</xdr:col>
      <xdr:colOff>1168400</xdr:colOff>
      <xdr:row>11</xdr:row>
      <xdr:rowOff>209549</xdr:rowOff>
    </xdr:to>
    <xdr:pic>
      <xdr:nvPicPr>
        <xdr:cNvPr id="3" name="Рисунок 2" descr="diffuzor_pritochnyy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581150"/>
          <a:ext cx="1168400" cy="8572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19050</xdr:rowOff>
    </xdr:from>
    <xdr:to>
      <xdr:col>0</xdr:col>
      <xdr:colOff>1168400</xdr:colOff>
      <xdr:row>15</xdr:row>
      <xdr:rowOff>200025</xdr:rowOff>
    </xdr:to>
    <xdr:pic>
      <xdr:nvPicPr>
        <xdr:cNvPr id="4" name="Рисунок 3" descr="diffuzor_vytyazhnoy_2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2505075"/>
          <a:ext cx="1168400" cy="8763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281280</xdr:rowOff>
    </xdr:from>
    <xdr:to>
      <xdr:col>0</xdr:col>
      <xdr:colOff>1095375</xdr:colOff>
      <xdr:row>18</xdr:row>
      <xdr:rowOff>190500</xdr:rowOff>
    </xdr:to>
    <xdr:pic>
      <xdr:nvPicPr>
        <xdr:cNvPr id="6" name="Рисунок 131" descr="Вент решетка калаш 2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3710280"/>
          <a:ext cx="1095375" cy="10712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47625</xdr:rowOff>
    </xdr:from>
    <xdr:to>
      <xdr:col>0</xdr:col>
      <xdr:colOff>1308096</xdr:colOff>
      <xdr:row>2</xdr:row>
      <xdr:rowOff>981075</xdr:rowOff>
    </xdr:to>
    <xdr:pic>
      <xdr:nvPicPr>
        <xdr:cNvPr id="2" name="Рисунок 1" descr="РС300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47675"/>
          <a:ext cx="1308096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16041</xdr:rowOff>
    </xdr:from>
    <xdr:to>
      <xdr:col>0</xdr:col>
      <xdr:colOff>1304924</xdr:colOff>
      <xdr:row>9</xdr:row>
      <xdr:rowOff>180975</xdr:rowOff>
    </xdr:to>
    <xdr:pic>
      <xdr:nvPicPr>
        <xdr:cNvPr id="3" name="Рисунок 2" descr="vent_n_na_sayt_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416216"/>
          <a:ext cx="1304924" cy="15079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180974</xdr:rowOff>
    </xdr:from>
    <xdr:to>
      <xdr:col>0</xdr:col>
      <xdr:colOff>1304924</xdr:colOff>
      <xdr:row>16</xdr:row>
      <xdr:rowOff>133350</xdr:rowOff>
    </xdr:to>
    <xdr:pic>
      <xdr:nvPicPr>
        <xdr:cNvPr id="4" name="Рисунок 3" descr="vents_tt_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3152774"/>
          <a:ext cx="1304924" cy="10953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114300</xdr:rowOff>
    </xdr:from>
    <xdr:to>
      <xdr:col>0</xdr:col>
      <xdr:colOff>1295400</xdr:colOff>
      <xdr:row>24</xdr:row>
      <xdr:rowOff>38100</xdr:rowOff>
    </xdr:to>
    <xdr:pic>
      <xdr:nvPicPr>
        <xdr:cNvPr id="5" name="Рисунок 4" descr="Сайлент-М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4619625"/>
          <a:ext cx="1295400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76201</xdr:rowOff>
    </xdr:from>
    <xdr:to>
      <xdr:col>0</xdr:col>
      <xdr:colOff>1317626</xdr:colOff>
      <xdr:row>39</xdr:row>
      <xdr:rowOff>95251</xdr:rowOff>
    </xdr:to>
    <xdr:pic>
      <xdr:nvPicPr>
        <xdr:cNvPr id="6" name="Рисунок 5" descr="woks 2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7667626"/>
          <a:ext cx="1317626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95249</xdr:rowOff>
    </xdr:from>
    <xdr:to>
      <xdr:col>0</xdr:col>
      <xdr:colOff>1308100</xdr:colOff>
      <xdr:row>32</xdr:row>
      <xdr:rowOff>104775</xdr:rowOff>
    </xdr:to>
    <xdr:pic>
      <xdr:nvPicPr>
        <xdr:cNvPr id="7" name="Рисунок 6" descr="dvs2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6143624"/>
          <a:ext cx="1308100" cy="11525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9525</xdr:rowOff>
    </xdr:from>
    <xdr:to>
      <xdr:col>0</xdr:col>
      <xdr:colOff>1305810</xdr:colOff>
      <xdr:row>48</xdr:row>
      <xdr:rowOff>133350</xdr:rowOff>
    </xdr:to>
    <xdr:pic>
      <xdr:nvPicPr>
        <xdr:cNvPr id="8" name="Рисунок 7" descr="Vent L.jpe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9334500"/>
          <a:ext cx="1305810" cy="1076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28574</xdr:rowOff>
    </xdr:from>
    <xdr:to>
      <xdr:col>0</xdr:col>
      <xdr:colOff>1295400</xdr:colOff>
      <xdr:row>71</xdr:row>
      <xdr:rowOff>171450</xdr:rowOff>
    </xdr:to>
    <xdr:pic>
      <xdr:nvPicPr>
        <xdr:cNvPr id="9" name="Рисунок 8" descr="TD_Silent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13754099"/>
          <a:ext cx="1295400" cy="10953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47625</xdr:rowOff>
    </xdr:from>
    <xdr:to>
      <xdr:col>0</xdr:col>
      <xdr:colOff>1295400</xdr:colOff>
      <xdr:row>60</xdr:row>
      <xdr:rowOff>28575</xdr:rowOff>
    </xdr:to>
    <xdr:pic>
      <xdr:nvPicPr>
        <xdr:cNvPr id="10" name="Рисунок 9" descr="td_350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11477625"/>
          <a:ext cx="1295400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28574</xdr:rowOff>
    </xdr:from>
    <xdr:to>
      <xdr:col>0</xdr:col>
      <xdr:colOff>1308100</xdr:colOff>
      <xdr:row>74</xdr:row>
      <xdr:rowOff>1009650</xdr:rowOff>
    </xdr:to>
    <xdr:pic>
      <xdr:nvPicPr>
        <xdr:cNvPr id="11" name="Рисунок 10" descr="regul-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15287624"/>
          <a:ext cx="1308100" cy="9810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19049</xdr:rowOff>
    </xdr:from>
    <xdr:to>
      <xdr:col>0</xdr:col>
      <xdr:colOff>1295400</xdr:colOff>
      <xdr:row>78</xdr:row>
      <xdr:rowOff>219075</xdr:rowOff>
    </xdr:to>
    <xdr:pic>
      <xdr:nvPicPr>
        <xdr:cNvPr id="12" name="Рисунок 11" descr="REB1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16325849"/>
          <a:ext cx="1295400" cy="9715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171451</xdr:rowOff>
    </xdr:from>
    <xdr:to>
      <xdr:col>0</xdr:col>
      <xdr:colOff>1304925</xdr:colOff>
      <xdr:row>86</xdr:row>
      <xdr:rowOff>28575</xdr:rowOff>
    </xdr:to>
    <xdr:pic>
      <xdr:nvPicPr>
        <xdr:cNvPr id="13" name="Рисунок 12" descr="kryshnik2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17716501"/>
          <a:ext cx="1304925" cy="10001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157161</xdr:rowOff>
    </xdr:from>
    <xdr:to>
      <xdr:col>0</xdr:col>
      <xdr:colOff>1301750</xdr:colOff>
      <xdr:row>94</xdr:row>
      <xdr:rowOff>47625</xdr:rowOff>
    </xdr:to>
    <xdr:pic>
      <xdr:nvPicPr>
        <xdr:cNvPr id="14" name="Рисунок 13" descr="vkv-160E_160K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19245261"/>
          <a:ext cx="1301750" cy="103346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104774</xdr:rowOff>
    </xdr:from>
    <xdr:to>
      <xdr:col>0</xdr:col>
      <xdr:colOff>1933084</xdr:colOff>
      <xdr:row>15</xdr:row>
      <xdr:rowOff>76199</xdr:rowOff>
    </xdr:to>
    <xdr:pic>
      <xdr:nvPicPr>
        <xdr:cNvPr id="2" name="Рисунок 1" descr="lyuk_plastik_nazhi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04824"/>
          <a:ext cx="1933084" cy="2447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95249</xdr:rowOff>
    </xdr:from>
    <xdr:to>
      <xdr:col>0</xdr:col>
      <xdr:colOff>1917700</xdr:colOff>
      <xdr:row>29</xdr:row>
      <xdr:rowOff>171450</xdr:rowOff>
    </xdr:to>
    <xdr:pic>
      <xdr:nvPicPr>
        <xdr:cNvPr id="5" name="Рисунок 4" descr="lyuk_plastik_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3943349"/>
          <a:ext cx="1917700" cy="17907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28573</xdr:rowOff>
    </xdr:from>
    <xdr:to>
      <xdr:col>0</xdr:col>
      <xdr:colOff>1917700</xdr:colOff>
      <xdr:row>54</xdr:row>
      <xdr:rowOff>161924</xdr:rowOff>
    </xdr:to>
    <xdr:pic>
      <xdr:nvPicPr>
        <xdr:cNvPr id="4" name="Рисунок 3" descr="lyuk_santeh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7515223"/>
          <a:ext cx="1917700" cy="24193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301</xdr:row>
      <xdr:rowOff>47624</xdr:rowOff>
    </xdr:from>
    <xdr:to>
      <xdr:col>0</xdr:col>
      <xdr:colOff>1917700</xdr:colOff>
      <xdr:row>311</xdr:row>
      <xdr:rowOff>9525</xdr:rowOff>
    </xdr:to>
    <xdr:pic>
      <xdr:nvPicPr>
        <xdr:cNvPr id="7" name="Рисунок 6" descr="lyuk_santehnicheskiy_metall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57045224"/>
          <a:ext cx="1917700" cy="1895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287</xdr:row>
      <xdr:rowOff>95251</xdr:rowOff>
    </xdr:from>
    <xdr:to>
      <xdr:col>0</xdr:col>
      <xdr:colOff>1917325</xdr:colOff>
      <xdr:row>297</xdr:row>
      <xdr:rowOff>219075</xdr:rowOff>
    </xdr:to>
    <xdr:pic>
      <xdr:nvPicPr>
        <xdr:cNvPr id="8" name="Рисунок 7" descr="lyuk_santeh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4406801"/>
          <a:ext cx="1917325" cy="22478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278</xdr:row>
      <xdr:rowOff>47624</xdr:rowOff>
    </xdr:from>
    <xdr:to>
      <xdr:col>0</xdr:col>
      <xdr:colOff>1917700</xdr:colOff>
      <xdr:row>285</xdr:row>
      <xdr:rowOff>152399</xdr:rowOff>
    </xdr:to>
    <xdr:pic>
      <xdr:nvPicPr>
        <xdr:cNvPr id="9" name="Рисунок 8" descr="lyuk_santehnicheskiy_metall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52635149"/>
          <a:ext cx="1917700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</xdr:row>
      <xdr:rowOff>152399</xdr:rowOff>
    </xdr:from>
    <xdr:to>
      <xdr:col>0</xdr:col>
      <xdr:colOff>1917698</xdr:colOff>
      <xdr:row>277</xdr:row>
      <xdr:rowOff>66674</xdr:rowOff>
    </xdr:to>
    <xdr:pic>
      <xdr:nvPicPr>
        <xdr:cNvPr id="10" name="Рисунок 9" descr="lyuk_santeh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51015899"/>
          <a:ext cx="1917698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260</xdr:row>
      <xdr:rowOff>38100</xdr:rowOff>
    </xdr:from>
    <xdr:to>
      <xdr:col>0</xdr:col>
      <xdr:colOff>1905000</xdr:colOff>
      <xdr:row>267</xdr:row>
      <xdr:rowOff>133350</xdr:rowOff>
    </xdr:to>
    <xdr:pic>
      <xdr:nvPicPr>
        <xdr:cNvPr id="11" name="Рисунок 10" descr="lyuk_santehnicheskiy_metall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49177575"/>
          <a:ext cx="19050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249</xdr:row>
      <xdr:rowOff>142874</xdr:rowOff>
    </xdr:from>
    <xdr:to>
      <xdr:col>0</xdr:col>
      <xdr:colOff>1892300</xdr:colOff>
      <xdr:row>257</xdr:row>
      <xdr:rowOff>38099</xdr:rowOff>
    </xdr:to>
    <xdr:pic>
      <xdr:nvPicPr>
        <xdr:cNvPr id="12" name="Рисунок 11" descr="lyuk_santeh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47177324"/>
          <a:ext cx="1892300" cy="1419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238</xdr:row>
      <xdr:rowOff>47624</xdr:rowOff>
    </xdr:from>
    <xdr:to>
      <xdr:col>0</xdr:col>
      <xdr:colOff>1892300</xdr:colOff>
      <xdr:row>245</xdr:row>
      <xdr:rowOff>133350</xdr:rowOff>
    </xdr:to>
    <xdr:pic>
      <xdr:nvPicPr>
        <xdr:cNvPr id="13" name="Рисунок 12" descr="lyuk_santehnicheskiy_metall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44977049"/>
          <a:ext cx="1892300" cy="14192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</xdr:row>
      <xdr:rowOff>133349</xdr:rowOff>
    </xdr:from>
    <xdr:to>
      <xdr:col>0</xdr:col>
      <xdr:colOff>1917700</xdr:colOff>
      <xdr:row>233</xdr:row>
      <xdr:rowOff>47625</xdr:rowOff>
    </xdr:to>
    <xdr:pic>
      <xdr:nvPicPr>
        <xdr:cNvPr id="14" name="Рисунок 13" descr="lyuk_santeh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42576749"/>
          <a:ext cx="1917700" cy="14382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</xdr:row>
      <xdr:rowOff>28575</xdr:rowOff>
    </xdr:from>
    <xdr:to>
      <xdr:col>0</xdr:col>
      <xdr:colOff>1905000</xdr:colOff>
      <xdr:row>219</xdr:row>
      <xdr:rowOff>123825</xdr:rowOff>
    </xdr:to>
    <xdr:pic>
      <xdr:nvPicPr>
        <xdr:cNvPr id="15" name="Рисунок 14" descr="lyuk_santehnicheskiy_metall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39985950"/>
          <a:ext cx="19050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</xdr:row>
      <xdr:rowOff>95249</xdr:rowOff>
    </xdr:from>
    <xdr:to>
      <xdr:col>0</xdr:col>
      <xdr:colOff>1892300</xdr:colOff>
      <xdr:row>204</xdr:row>
      <xdr:rowOff>180975</xdr:rowOff>
    </xdr:to>
    <xdr:pic>
      <xdr:nvPicPr>
        <xdr:cNvPr id="16" name="Рисунок 15" descr="lyuk_santeh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37185599"/>
          <a:ext cx="1892300" cy="14192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114299</xdr:rowOff>
    </xdr:from>
    <xdr:to>
      <xdr:col>0</xdr:col>
      <xdr:colOff>1905000</xdr:colOff>
      <xdr:row>191</xdr:row>
      <xdr:rowOff>9525</xdr:rowOff>
    </xdr:to>
    <xdr:pic>
      <xdr:nvPicPr>
        <xdr:cNvPr id="17" name="Рисунок 16" descr="lyuk_santehnicheskiy_metall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33956624"/>
          <a:ext cx="1905000" cy="19907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</xdr:row>
      <xdr:rowOff>161925</xdr:rowOff>
    </xdr:from>
    <xdr:to>
      <xdr:col>0</xdr:col>
      <xdr:colOff>1895475</xdr:colOff>
      <xdr:row>175</xdr:row>
      <xdr:rowOff>85725</xdr:rowOff>
    </xdr:to>
    <xdr:pic>
      <xdr:nvPicPr>
        <xdr:cNvPr id="18" name="Рисунок 17" descr="lyuk_santeh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30756225"/>
          <a:ext cx="1895475" cy="2209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180973</xdr:rowOff>
    </xdr:from>
    <xdr:to>
      <xdr:col>0</xdr:col>
      <xdr:colOff>1892300</xdr:colOff>
      <xdr:row>157</xdr:row>
      <xdr:rowOff>133350</xdr:rowOff>
    </xdr:to>
    <xdr:pic>
      <xdr:nvPicPr>
        <xdr:cNvPr id="19" name="Рисунок 18" descr="lyuk_santehnicheskiy_metall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27336748"/>
          <a:ext cx="1892300" cy="22383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66675</xdr:rowOff>
    </xdr:from>
    <xdr:to>
      <xdr:col>0</xdr:col>
      <xdr:colOff>1892300</xdr:colOff>
      <xdr:row>138</xdr:row>
      <xdr:rowOff>28575</xdr:rowOff>
    </xdr:to>
    <xdr:pic>
      <xdr:nvPicPr>
        <xdr:cNvPr id="20" name="Рисунок 19" descr="lyuk_santeh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23974425"/>
          <a:ext cx="18923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161924</xdr:rowOff>
    </xdr:from>
    <xdr:to>
      <xdr:col>0</xdr:col>
      <xdr:colOff>1917700</xdr:colOff>
      <xdr:row>118</xdr:row>
      <xdr:rowOff>95250</xdr:rowOff>
    </xdr:to>
    <xdr:pic>
      <xdr:nvPicPr>
        <xdr:cNvPr id="21" name="Рисунок 20" descr="lyuk_santehnicheskiy_metall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20250149"/>
          <a:ext cx="1917700" cy="18383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161923</xdr:rowOff>
    </xdr:from>
    <xdr:to>
      <xdr:col>0</xdr:col>
      <xdr:colOff>1892300</xdr:colOff>
      <xdr:row>98</xdr:row>
      <xdr:rowOff>28574</xdr:rowOff>
    </xdr:to>
    <xdr:pic>
      <xdr:nvPicPr>
        <xdr:cNvPr id="22" name="Рисунок 21" descr="lyuk_santeh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16240123"/>
          <a:ext cx="1892300" cy="19621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133349</xdr:rowOff>
    </xdr:from>
    <xdr:to>
      <xdr:col>0</xdr:col>
      <xdr:colOff>1892300</xdr:colOff>
      <xdr:row>76</xdr:row>
      <xdr:rowOff>47625</xdr:rowOff>
    </xdr:to>
    <xdr:pic>
      <xdr:nvPicPr>
        <xdr:cNvPr id="23" name="Рисунок 22" descr="lyuk_santehnicheskiy_metall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12201524"/>
          <a:ext cx="1892300" cy="18192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24</xdr:row>
      <xdr:rowOff>57149</xdr:rowOff>
    </xdr:from>
    <xdr:to>
      <xdr:col>0</xdr:col>
      <xdr:colOff>1574800</xdr:colOff>
      <xdr:row>31</xdr:row>
      <xdr:rowOff>19050</xdr:rowOff>
    </xdr:to>
    <xdr:pic>
      <xdr:nvPicPr>
        <xdr:cNvPr id="2" name="Рисунок 1" descr="Дефлектор вращающийся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000624"/>
          <a:ext cx="1574800" cy="129540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19050</xdr:rowOff>
    </xdr:from>
    <xdr:to>
      <xdr:col>0</xdr:col>
      <xdr:colOff>1778000</xdr:colOff>
      <xdr:row>9</xdr:row>
      <xdr:rowOff>200025</xdr:rowOff>
    </xdr:to>
    <xdr:pic>
      <xdr:nvPicPr>
        <xdr:cNvPr id="2" name="Рисунок 1" descr="sakata_fusio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19100"/>
          <a:ext cx="177800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19049</xdr:rowOff>
    </xdr:from>
    <xdr:to>
      <xdr:col>0</xdr:col>
      <xdr:colOff>1771650</xdr:colOff>
      <xdr:row>15</xdr:row>
      <xdr:rowOff>252412</xdr:rowOff>
    </xdr:to>
    <xdr:pic>
      <xdr:nvPicPr>
        <xdr:cNvPr id="3" name="Рисунок 2" descr="sakata кассетник bav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2009774"/>
          <a:ext cx="1771650" cy="13287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19049</xdr:rowOff>
    </xdr:from>
    <xdr:to>
      <xdr:col>0</xdr:col>
      <xdr:colOff>1781174</xdr:colOff>
      <xdr:row>21</xdr:row>
      <xdr:rowOff>230980</xdr:rowOff>
    </xdr:to>
    <xdr:pic>
      <xdr:nvPicPr>
        <xdr:cNvPr id="4" name="Рисунок 3" descr="sakata канальник bay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3590924"/>
          <a:ext cx="1781174" cy="13358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23811</xdr:rowOff>
    </xdr:from>
    <xdr:to>
      <xdr:col>0</xdr:col>
      <xdr:colOff>1771650</xdr:colOff>
      <xdr:row>27</xdr:row>
      <xdr:rowOff>228599</xdr:rowOff>
    </xdr:to>
    <xdr:pic>
      <xdr:nvPicPr>
        <xdr:cNvPr id="5" name="Рисунок 4" descr="sakata sib-50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5176836"/>
          <a:ext cx="1771650" cy="13287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C87"/>
  <sheetViews>
    <sheetView topLeftCell="A70" workbookViewId="0">
      <selection activeCell="F90" sqref="F90"/>
    </sheetView>
  </sheetViews>
  <sheetFormatPr defaultRowHeight="15"/>
  <cols>
    <col min="1" max="1" width="18.42578125" customWidth="1"/>
    <col min="2" max="2" width="57" customWidth="1"/>
    <col min="3" max="3" width="9.7109375" bestFit="1" customWidth="1"/>
  </cols>
  <sheetData>
    <row r="1" spans="1:3" ht="15.75" thickBot="1">
      <c r="A1" s="4" t="s">
        <v>0</v>
      </c>
      <c r="B1" s="4" t="s">
        <v>1</v>
      </c>
      <c r="C1" s="4" t="s">
        <v>2</v>
      </c>
    </row>
    <row r="2" spans="1:3" ht="15.75" thickBot="1">
      <c r="A2" s="249" t="s">
        <v>220</v>
      </c>
      <c r="B2" s="250"/>
      <c r="C2" s="84" t="s">
        <v>365</v>
      </c>
    </row>
    <row r="3" spans="1:3">
      <c r="A3" s="253"/>
      <c r="B3" s="47" t="s">
        <v>221</v>
      </c>
      <c r="C3" s="230">
        <v>45</v>
      </c>
    </row>
    <row r="4" spans="1:3">
      <c r="A4" s="254"/>
      <c r="B4" s="22" t="s">
        <v>222</v>
      </c>
      <c r="C4" s="231">
        <v>85</v>
      </c>
    </row>
    <row r="5" spans="1:3">
      <c r="A5" s="254"/>
      <c r="B5" s="22" t="s">
        <v>223</v>
      </c>
      <c r="C5" s="231">
        <v>127.5</v>
      </c>
    </row>
    <row r="6" spans="1:3">
      <c r="A6" s="254"/>
      <c r="B6" s="22" t="s">
        <v>224</v>
      </c>
      <c r="C6" s="231">
        <v>170</v>
      </c>
    </row>
    <row r="7" spans="1:3">
      <c r="A7" s="254"/>
      <c r="B7" s="22" t="s">
        <v>233</v>
      </c>
      <c r="C7" s="232">
        <v>78</v>
      </c>
    </row>
    <row r="8" spans="1:3">
      <c r="A8" s="254"/>
      <c r="B8" s="22" t="s">
        <v>234</v>
      </c>
      <c r="C8" s="226">
        <v>144</v>
      </c>
    </row>
    <row r="9" spans="1:3">
      <c r="A9" s="254"/>
      <c r="B9" s="22" t="s">
        <v>235</v>
      </c>
      <c r="C9" s="226">
        <v>210</v>
      </c>
    </row>
    <row r="10" spans="1:3">
      <c r="A10" s="254"/>
      <c r="B10" s="22" t="s">
        <v>236</v>
      </c>
      <c r="C10" s="226">
        <v>276</v>
      </c>
    </row>
    <row r="11" spans="1:3">
      <c r="A11" s="254"/>
      <c r="B11" s="22" t="s">
        <v>237</v>
      </c>
      <c r="C11" s="226">
        <v>105</v>
      </c>
    </row>
    <row r="12" spans="1:3">
      <c r="A12" s="254"/>
      <c r="B12" s="22" t="s">
        <v>238</v>
      </c>
      <c r="C12" s="226">
        <v>192</v>
      </c>
    </row>
    <row r="13" spans="1:3">
      <c r="A13" s="254"/>
      <c r="B13" s="22" t="s">
        <v>239</v>
      </c>
      <c r="C13" s="226">
        <v>282</v>
      </c>
    </row>
    <row r="14" spans="1:3" ht="15.75" thickBot="1">
      <c r="A14" s="255"/>
      <c r="B14" s="34" t="s">
        <v>240</v>
      </c>
      <c r="C14" s="227">
        <v>372</v>
      </c>
    </row>
    <row r="15" spans="1:3">
      <c r="A15" s="247"/>
      <c r="B15" s="31" t="s">
        <v>225</v>
      </c>
      <c r="C15" s="233">
        <v>40</v>
      </c>
    </row>
    <row r="16" spans="1:3">
      <c r="A16" s="256"/>
      <c r="B16" s="22" t="s">
        <v>226</v>
      </c>
      <c r="C16" s="234">
        <v>75</v>
      </c>
    </row>
    <row r="17" spans="1:3">
      <c r="A17" s="256"/>
      <c r="B17" s="22" t="s">
        <v>227</v>
      </c>
      <c r="C17" s="234">
        <v>112.5</v>
      </c>
    </row>
    <row r="18" spans="1:3">
      <c r="A18" s="256"/>
      <c r="B18" s="22" t="s">
        <v>228</v>
      </c>
      <c r="C18" s="234">
        <v>150</v>
      </c>
    </row>
    <row r="19" spans="1:3">
      <c r="A19" s="256"/>
      <c r="B19" s="22" t="s">
        <v>229</v>
      </c>
      <c r="C19" s="226">
        <v>72</v>
      </c>
    </row>
    <row r="20" spans="1:3">
      <c r="A20" s="256"/>
      <c r="B20" s="22" t="s">
        <v>230</v>
      </c>
      <c r="C20" s="226">
        <v>131</v>
      </c>
    </row>
    <row r="21" spans="1:3">
      <c r="A21" s="256"/>
      <c r="B21" s="22" t="s">
        <v>231</v>
      </c>
      <c r="C21" s="226">
        <v>193</v>
      </c>
    </row>
    <row r="22" spans="1:3">
      <c r="A22" s="256"/>
      <c r="B22" s="22" t="s">
        <v>232</v>
      </c>
      <c r="C22" s="226">
        <v>259</v>
      </c>
    </row>
    <row r="23" spans="1:3">
      <c r="A23" s="256"/>
      <c r="B23" s="22" t="s">
        <v>241</v>
      </c>
      <c r="C23" s="226">
        <v>204</v>
      </c>
    </row>
    <row r="24" spans="1:3">
      <c r="A24" s="256"/>
      <c r="B24" s="22" t="s">
        <v>242</v>
      </c>
      <c r="C24" s="226">
        <v>288</v>
      </c>
    </row>
    <row r="25" spans="1:3" ht="14.25" customHeight="1" thickBot="1">
      <c r="A25" s="248"/>
      <c r="B25" s="34" t="s">
        <v>243</v>
      </c>
      <c r="C25" s="227">
        <v>444</v>
      </c>
    </row>
    <row r="26" spans="1:3" s="2" customFormat="1" ht="24" customHeight="1">
      <c r="A26" s="244"/>
      <c r="B26" s="48" t="s">
        <v>3</v>
      </c>
      <c r="C26" s="221">
        <v>21.12</v>
      </c>
    </row>
    <row r="27" spans="1:3" ht="27.75" customHeight="1">
      <c r="A27" s="245"/>
      <c r="B27" s="18" t="s">
        <v>4</v>
      </c>
      <c r="C27" s="222">
        <v>27.06</v>
      </c>
    </row>
    <row r="28" spans="1:3" ht="24.75" customHeight="1" thickBot="1">
      <c r="A28" s="246"/>
      <c r="B28" s="228" t="s">
        <v>5</v>
      </c>
      <c r="C28" s="223">
        <v>33</v>
      </c>
    </row>
    <row r="29" spans="1:3" ht="24" customHeight="1">
      <c r="A29" s="244"/>
      <c r="B29" s="17" t="s">
        <v>6</v>
      </c>
      <c r="C29" s="221">
        <v>29</v>
      </c>
    </row>
    <row r="30" spans="1:3" ht="25.5" customHeight="1">
      <c r="A30" s="245"/>
      <c r="B30" s="18" t="s">
        <v>7</v>
      </c>
      <c r="C30" s="222">
        <v>35</v>
      </c>
    </row>
    <row r="31" spans="1:3" ht="24.75" customHeight="1" thickBot="1">
      <c r="A31" s="246"/>
      <c r="B31" s="19" t="s">
        <v>8</v>
      </c>
      <c r="C31" s="223">
        <v>60</v>
      </c>
    </row>
    <row r="32" spans="1:3" ht="23.25" customHeight="1">
      <c r="A32" s="244"/>
      <c r="B32" s="220" t="s">
        <v>879</v>
      </c>
      <c r="C32" s="221">
        <v>39.6</v>
      </c>
    </row>
    <row r="33" spans="1:3" ht="23.25" customHeight="1">
      <c r="A33" s="251"/>
      <c r="B33" s="18" t="s">
        <v>876</v>
      </c>
      <c r="C33" s="235">
        <v>28</v>
      </c>
    </row>
    <row r="34" spans="1:3" ht="24.75" customHeight="1">
      <c r="A34" s="245"/>
      <c r="B34" s="18" t="s">
        <v>878</v>
      </c>
      <c r="C34" s="222">
        <v>31.68</v>
      </c>
    </row>
    <row r="35" spans="1:3" ht="24.75" customHeight="1">
      <c r="A35" s="252"/>
      <c r="B35" s="18" t="s">
        <v>877</v>
      </c>
      <c r="C35" s="236">
        <v>30</v>
      </c>
    </row>
    <row r="36" spans="1:3" ht="24.75" customHeight="1" thickBot="1">
      <c r="A36" s="246"/>
      <c r="B36" s="19" t="s">
        <v>9</v>
      </c>
      <c r="C36" s="223">
        <v>48.84</v>
      </c>
    </row>
    <row r="37" spans="1:3" ht="23.25" customHeight="1">
      <c r="A37" s="244"/>
      <c r="B37" s="17" t="s">
        <v>10</v>
      </c>
      <c r="C37" s="221">
        <v>46.2</v>
      </c>
    </row>
    <row r="38" spans="1:3" ht="22.5" customHeight="1">
      <c r="A38" s="245"/>
      <c r="B38" s="18" t="s">
        <v>11</v>
      </c>
      <c r="C38" s="222">
        <v>48.84</v>
      </c>
    </row>
    <row r="39" spans="1:3" ht="24.75" customHeight="1" thickBot="1">
      <c r="A39" s="246"/>
      <c r="B39" s="19" t="s">
        <v>12</v>
      </c>
      <c r="C39" s="223">
        <v>63.36</v>
      </c>
    </row>
    <row r="40" spans="1:3" ht="23.25" customHeight="1">
      <c r="A40" s="244"/>
      <c r="B40" s="17" t="s">
        <v>13</v>
      </c>
      <c r="C40" s="221">
        <v>54.78</v>
      </c>
    </row>
    <row r="41" spans="1:3" ht="26.25" customHeight="1">
      <c r="A41" s="245"/>
      <c r="B41" s="18" t="s">
        <v>14</v>
      </c>
      <c r="C41" s="222">
        <v>68.64</v>
      </c>
    </row>
    <row r="42" spans="1:3" ht="24" customHeight="1" thickBot="1">
      <c r="A42" s="246"/>
      <c r="B42" s="19" t="s">
        <v>15</v>
      </c>
      <c r="C42" s="223">
        <v>95.04</v>
      </c>
    </row>
    <row r="43" spans="1:3" ht="25.5" customHeight="1">
      <c r="A43" s="244"/>
      <c r="B43" s="49" t="s">
        <v>16</v>
      </c>
      <c r="C43" s="221">
        <v>55.44</v>
      </c>
    </row>
    <row r="44" spans="1:3" ht="23.25" customHeight="1">
      <c r="A44" s="245"/>
      <c r="B44" s="18" t="s">
        <v>17</v>
      </c>
      <c r="C44" s="222">
        <v>55.94</v>
      </c>
    </row>
    <row r="45" spans="1:3" ht="24.75" customHeight="1" thickBot="1">
      <c r="A45" s="246"/>
      <c r="B45" s="34" t="s">
        <v>18</v>
      </c>
      <c r="C45" s="223">
        <v>71.28</v>
      </c>
    </row>
    <row r="46" spans="1:3" ht="24.75" customHeight="1">
      <c r="A46" s="244"/>
      <c r="B46" s="17" t="s">
        <v>19</v>
      </c>
      <c r="C46" s="221">
        <v>67.319999999999993</v>
      </c>
    </row>
    <row r="47" spans="1:3" ht="26.25" customHeight="1">
      <c r="A47" s="245"/>
      <c r="B47" s="18" t="s">
        <v>20</v>
      </c>
      <c r="C47" s="222">
        <v>67.319999999999993</v>
      </c>
    </row>
    <row r="48" spans="1:3" ht="24" customHeight="1" thickBot="1">
      <c r="A48" s="246"/>
      <c r="B48" s="19" t="s">
        <v>21</v>
      </c>
      <c r="C48" s="223">
        <v>135.96</v>
      </c>
    </row>
    <row r="49" spans="1:3" ht="34.5" customHeight="1">
      <c r="A49" s="247"/>
      <c r="B49" s="17" t="s">
        <v>22</v>
      </c>
      <c r="C49" s="221">
        <v>79.2</v>
      </c>
    </row>
    <row r="50" spans="1:3" ht="33.75" customHeight="1" thickBot="1">
      <c r="A50" s="248"/>
      <c r="B50" s="19" t="s">
        <v>23</v>
      </c>
      <c r="C50" s="223">
        <v>130.68</v>
      </c>
    </row>
    <row r="51" spans="1:3" ht="24" customHeight="1">
      <c r="A51" s="244"/>
      <c r="B51" s="17" t="s">
        <v>24</v>
      </c>
      <c r="C51" s="221">
        <v>77.88</v>
      </c>
    </row>
    <row r="52" spans="1:3" ht="24.75" customHeight="1">
      <c r="A52" s="245"/>
      <c r="B52" s="23" t="s">
        <v>25</v>
      </c>
      <c r="C52" s="222">
        <v>92.18</v>
      </c>
    </row>
    <row r="53" spans="1:3" ht="26.25" customHeight="1" thickBot="1">
      <c r="A53" s="246"/>
      <c r="B53" s="19" t="s">
        <v>26</v>
      </c>
      <c r="C53" s="223">
        <v>138.6</v>
      </c>
    </row>
    <row r="54" spans="1:3" ht="22.5" customHeight="1">
      <c r="A54" s="244"/>
      <c r="B54" s="17" t="s">
        <v>27</v>
      </c>
      <c r="C54" s="221">
        <v>72.930000000000007</v>
      </c>
    </row>
    <row r="55" spans="1:3" ht="23.25" customHeight="1">
      <c r="A55" s="245"/>
      <c r="B55" s="18" t="s">
        <v>28</v>
      </c>
      <c r="C55" s="222">
        <v>71.28</v>
      </c>
    </row>
    <row r="56" spans="1:3" ht="26.25" customHeight="1" thickBot="1">
      <c r="A56" s="246"/>
      <c r="B56" s="19" t="s">
        <v>29</v>
      </c>
      <c r="C56" s="223">
        <v>141.13</v>
      </c>
    </row>
    <row r="57" spans="1:3" ht="66.75" customHeight="1" thickBot="1">
      <c r="A57" s="12"/>
      <c r="B57" s="50" t="s">
        <v>30</v>
      </c>
      <c r="C57" s="224">
        <v>116.16</v>
      </c>
    </row>
    <row r="58" spans="1:3" ht="20.25" customHeight="1">
      <c r="A58" s="244"/>
      <c r="B58" s="17" t="s">
        <v>31</v>
      </c>
      <c r="C58" s="221">
        <v>46.53</v>
      </c>
    </row>
    <row r="59" spans="1:3" ht="18" customHeight="1">
      <c r="A59" s="245"/>
      <c r="B59" s="18" t="s">
        <v>32</v>
      </c>
      <c r="C59" s="222">
        <v>34.32</v>
      </c>
    </row>
    <row r="60" spans="1:3" ht="18.75" customHeight="1">
      <c r="A60" s="245"/>
      <c r="B60" s="18" t="s">
        <v>33</v>
      </c>
      <c r="C60" s="222">
        <v>39.6</v>
      </c>
    </row>
    <row r="61" spans="1:3" ht="18.75" customHeight="1" thickBot="1">
      <c r="A61" s="246"/>
      <c r="B61" s="19" t="s">
        <v>34</v>
      </c>
      <c r="C61" s="223">
        <v>179.52</v>
      </c>
    </row>
    <row r="62" spans="1:3" ht="75" customHeight="1" thickBot="1">
      <c r="A62" s="12"/>
      <c r="B62" s="50" t="s">
        <v>35</v>
      </c>
      <c r="C62" s="224">
        <v>56.87</v>
      </c>
    </row>
    <row r="63" spans="1:3" ht="74.25" customHeight="1" thickBot="1">
      <c r="A63" s="12"/>
      <c r="B63" s="51" t="s">
        <v>36</v>
      </c>
      <c r="C63" s="224">
        <v>83.16</v>
      </c>
    </row>
    <row r="64" spans="1:3" ht="21" customHeight="1">
      <c r="A64" s="244"/>
      <c r="B64" s="31" t="s">
        <v>37</v>
      </c>
      <c r="C64" s="221">
        <v>25.74</v>
      </c>
    </row>
    <row r="65" spans="1:3" ht="25.5" customHeight="1">
      <c r="A65" s="245"/>
      <c r="B65" s="22" t="s">
        <v>38</v>
      </c>
      <c r="C65" s="222">
        <v>27.06</v>
      </c>
    </row>
    <row r="66" spans="1:3" ht="21.75" customHeight="1" thickBot="1">
      <c r="A66" s="246"/>
      <c r="B66" s="34" t="s">
        <v>39</v>
      </c>
      <c r="C66" s="223">
        <v>36.96</v>
      </c>
    </row>
    <row r="67" spans="1:3" ht="27" customHeight="1">
      <c r="A67" s="244"/>
      <c r="B67" s="31" t="s">
        <v>40</v>
      </c>
      <c r="C67" s="221">
        <v>28.38</v>
      </c>
    </row>
    <row r="68" spans="1:3" ht="24.75" customHeight="1">
      <c r="A68" s="245"/>
      <c r="B68" s="22" t="s">
        <v>41</v>
      </c>
      <c r="C68" s="222">
        <v>28.38</v>
      </c>
    </row>
    <row r="69" spans="1:3" ht="25.5" customHeight="1" thickBot="1">
      <c r="A69" s="246"/>
      <c r="B69" s="34" t="s">
        <v>42</v>
      </c>
      <c r="C69" s="223">
        <v>36.96</v>
      </c>
    </row>
    <row r="70" spans="1:3" ht="21.75" customHeight="1">
      <c r="A70" s="244"/>
      <c r="B70" s="17" t="s">
        <v>43</v>
      </c>
      <c r="C70" s="221">
        <v>27.06</v>
      </c>
    </row>
    <row r="71" spans="1:3" ht="24" customHeight="1">
      <c r="A71" s="245"/>
      <c r="B71" s="22" t="s">
        <v>246</v>
      </c>
      <c r="C71" s="222">
        <v>28.38</v>
      </c>
    </row>
    <row r="72" spans="1:3" ht="26.25" customHeight="1" thickBot="1">
      <c r="A72" s="246"/>
      <c r="B72" s="34" t="s">
        <v>245</v>
      </c>
      <c r="C72" s="223">
        <v>34.979999999999997</v>
      </c>
    </row>
    <row r="73" spans="1:3" ht="23.25" customHeight="1">
      <c r="A73" s="244"/>
      <c r="B73" s="17" t="s">
        <v>44</v>
      </c>
      <c r="C73" s="221">
        <v>16.5</v>
      </c>
    </row>
    <row r="74" spans="1:3" ht="24.75" customHeight="1">
      <c r="A74" s="245"/>
      <c r="B74" s="18" t="s">
        <v>45</v>
      </c>
      <c r="C74" s="222">
        <v>16.5</v>
      </c>
    </row>
    <row r="75" spans="1:3" ht="27.75" customHeight="1" thickBot="1">
      <c r="A75" s="246"/>
      <c r="B75" s="34" t="s">
        <v>244</v>
      </c>
      <c r="C75" s="223">
        <v>21.6</v>
      </c>
    </row>
    <row r="76" spans="1:3" ht="21.75" customHeight="1">
      <c r="A76" s="244"/>
      <c r="B76" s="17" t="s">
        <v>46</v>
      </c>
      <c r="C76" s="221">
        <v>67.87</v>
      </c>
    </row>
    <row r="77" spans="1:3" ht="24.75" customHeight="1">
      <c r="A77" s="245"/>
      <c r="B77" s="18" t="s">
        <v>47</v>
      </c>
      <c r="C77" s="222">
        <v>69.52</v>
      </c>
    </row>
    <row r="78" spans="1:3" ht="23.25" customHeight="1" thickBot="1">
      <c r="A78" s="246"/>
      <c r="B78" s="19" t="s">
        <v>48</v>
      </c>
      <c r="C78" s="223">
        <v>99.36</v>
      </c>
    </row>
    <row r="79" spans="1:3">
      <c r="A79" s="244"/>
      <c r="B79" s="17" t="s">
        <v>49</v>
      </c>
      <c r="C79" s="221">
        <v>54.56</v>
      </c>
    </row>
    <row r="80" spans="1:3">
      <c r="A80" s="245"/>
      <c r="B80" s="22" t="s">
        <v>50</v>
      </c>
      <c r="C80" s="222">
        <v>52.8</v>
      </c>
    </row>
    <row r="81" spans="1:3">
      <c r="A81" s="245"/>
      <c r="B81" s="22" t="s">
        <v>51</v>
      </c>
      <c r="C81" s="222">
        <v>98.29</v>
      </c>
    </row>
    <row r="82" spans="1:3">
      <c r="A82" s="245"/>
      <c r="B82" s="18" t="s">
        <v>52</v>
      </c>
      <c r="C82" s="222">
        <v>100.43</v>
      </c>
    </row>
    <row r="83" spans="1:3" ht="15.75" thickBot="1">
      <c r="A83" s="246"/>
      <c r="B83" s="19" t="s">
        <v>53</v>
      </c>
      <c r="C83" s="223">
        <v>136.94999999999999</v>
      </c>
    </row>
    <row r="84" spans="1:3" ht="20.25" customHeight="1">
      <c r="A84" s="244"/>
      <c r="B84" s="17" t="s">
        <v>54</v>
      </c>
      <c r="C84" s="221">
        <v>139.91999999999999</v>
      </c>
    </row>
    <row r="85" spans="1:3" ht="19.5" customHeight="1">
      <c r="A85" s="245"/>
      <c r="B85" s="22" t="s">
        <v>247</v>
      </c>
      <c r="C85" s="222">
        <v>149.82</v>
      </c>
    </row>
    <row r="86" spans="1:3" ht="19.5" customHeight="1">
      <c r="A86" s="245"/>
      <c r="B86" s="22" t="s">
        <v>248</v>
      </c>
      <c r="C86" s="222">
        <v>139.91999999999999</v>
      </c>
    </row>
    <row r="87" spans="1:3" ht="19.5" customHeight="1" thickBot="1">
      <c r="A87" s="246"/>
      <c r="B87" s="34" t="s">
        <v>249</v>
      </c>
      <c r="C87" s="223">
        <v>149.82</v>
      </c>
    </row>
  </sheetData>
  <mergeCells count="21">
    <mergeCell ref="A2:B2"/>
    <mergeCell ref="A26:A28"/>
    <mergeCell ref="A29:A31"/>
    <mergeCell ref="A32:A36"/>
    <mergeCell ref="A3:A14"/>
    <mergeCell ref="A15:A25"/>
    <mergeCell ref="A76:A78"/>
    <mergeCell ref="A79:A83"/>
    <mergeCell ref="A84:A87"/>
    <mergeCell ref="A73:A75"/>
    <mergeCell ref="A37:A39"/>
    <mergeCell ref="A40:A42"/>
    <mergeCell ref="A43:A45"/>
    <mergeCell ref="A46:A48"/>
    <mergeCell ref="A49:A50"/>
    <mergeCell ref="A51:A53"/>
    <mergeCell ref="A54:A56"/>
    <mergeCell ref="A58:A61"/>
    <mergeCell ref="A64:A66"/>
    <mergeCell ref="A67:A69"/>
    <mergeCell ref="A70:A72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7030A0"/>
  </sheetPr>
  <dimension ref="A1:C30"/>
  <sheetViews>
    <sheetView workbookViewId="0">
      <selection activeCell="D27" sqref="D27"/>
    </sheetView>
  </sheetViews>
  <sheetFormatPr defaultRowHeight="15"/>
  <cols>
    <col min="1" max="1" width="27" customWidth="1"/>
    <col min="2" max="2" width="37.7109375" customWidth="1"/>
    <col min="3" max="3" width="14.85546875" customWidth="1"/>
  </cols>
  <sheetData>
    <row r="1" spans="1:3" ht="18.75" customHeight="1">
      <c r="A1" s="303" t="s">
        <v>832</v>
      </c>
      <c r="B1" s="303"/>
      <c r="C1" s="303"/>
    </row>
    <row r="2" spans="1:3" ht="15.75" thickBot="1">
      <c r="A2" s="304"/>
      <c r="B2" s="304"/>
      <c r="C2" s="304"/>
    </row>
    <row r="3" spans="1:3" ht="15.75" thickBot="1">
      <c r="A3" s="28" t="s">
        <v>805</v>
      </c>
      <c r="B3" s="29" t="s">
        <v>1</v>
      </c>
      <c r="C3" s="30" t="s">
        <v>2</v>
      </c>
    </row>
    <row r="4" spans="1:3" ht="15.75" thickBot="1">
      <c r="A4" s="249" t="s">
        <v>806</v>
      </c>
      <c r="B4" s="250"/>
      <c r="C4" s="84" t="s">
        <v>807</v>
      </c>
    </row>
    <row r="5" spans="1:3" ht="17.25" customHeight="1">
      <c r="A5" s="247"/>
      <c r="B5" s="190" t="s">
        <v>808</v>
      </c>
      <c r="C5" s="191">
        <v>449</v>
      </c>
    </row>
    <row r="6" spans="1:3" ht="18" customHeight="1">
      <c r="A6" s="256"/>
      <c r="B6" s="189" t="s">
        <v>809</v>
      </c>
      <c r="C6" s="192">
        <v>481</v>
      </c>
    </row>
    <row r="7" spans="1:3" ht="18" customHeight="1">
      <c r="A7" s="256"/>
      <c r="B7" s="189" t="s">
        <v>810</v>
      </c>
      <c r="C7" s="192">
        <v>551</v>
      </c>
    </row>
    <row r="8" spans="1:3" ht="20.25" customHeight="1">
      <c r="A8" s="256"/>
      <c r="B8" s="189" t="s">
        <v>811</v>
      </c>
      <c r="C8" s="192">
        <v>920</v>
      </c>
    </row>
    <row r="9" spans="1:3" ht="17.25" customHeight="1">
      <c r="A9" s="256"/>
      <c r="B9" s="189" t="s">
        <v>812</v>
      </c>
      <c r="C9" s="192">
        <v>1110</v>
      </c>
    </row>
    <row r="10" spans="1:3" ht="18.75" customHeight="1" thickBot="1">
      <c r="A10" s="248"/>
      <c r="B10" s="193" t="s">
        <v>813</v>
      </c>
      <c r="C10" s="194">
        <v>1632</v>
      </c>
    </row>
    <row r="11" spans="1:3" ht="15.75" thickBot="1">
      <c r="A11" s="249" t="s">
        <v>814</v>
      </c>
      <c r="B11" s="259"/>
      <c r="C11" s="84" t="s">
        <v>807</v>
      </c>
    </row>
    <row r="12" spans="1:3" ht="20.25" customHeight="1">
      <c r="A12" s="244"/>
      <c r="B12" s="190" t="s">
        <v>815</v>
      </c>
      <c r="C12" s="191">
        <v>1400</v>
      </c>
    </row>
    <row r="13" spans="1:3" ht="22.5" customHeight="1">
      <c r="A13" s="245"/>
      <c r="B13" s="189" t="s">
        <v>816</v>
      </c>
      <c r="C13" s="192">
        <v>1840</v>
      </c>
    </row>
    <row r="14" spans="1:3" ht="22.5" customHeight="1">
      <c r="A14" s="245"/>
      <c r="B14" s="189" t="s">
        <v>817</v>
      </c>
      <c r="C14" s="192">
        <v>2680</v>
      </c>
    </row>
    <row r="15" spans="1:3" ht="21" customHeight="1">
      <c r="A15" s="245"/>
      <c r="B15" s="189" t="s">
        <v>818</v>
      </c>
      <c r="C15" s="192">
        <v>2990</v>
      </c>
    </row>
    <row r="16" spans="1:3" ht="22.5" customHeight="1" thickBot="1">
      <c r="A16" s="246"/>
      <c r="B16" s="193" t="s">
        <v>819</v>
      </c>
      <c r="C16" s="194">
        <v>3260</v>
      </c>
    </row>
    <row r="17" spans="1:3" ht="15.75" thickBot="1">
      <c r="A17" s="260" t="s">
        <v>820</v>
      </c>
      <c r="B17" s="262"/>
      <c r="C17" s="103" t="s">
        <v>807</v>
      </c>
    </row>
    <row r="18" spans="1:3" ht="21" customHeight="1">
      <c r="A18" s="244"/>
      <c r="B18" s="190" t="s">
        <v>821</v>
      </c>
      <c r="C18" s="191">
        <v>1860</v>
      </c>
    </row>
    <row r="19" spans="1:3" ht="23.25" customHeight="1">
      <c r="A19" s="245"/>
      <c r="B19" s="189" t="s">
        <v>822</v>
      </c>
      <c r="C19" s="192">
        <v>2760</v>
      </c>
    </row>
    <row r="20" spans="1:3" ht="21.75" customHeight="1">
      <c r="A20" s="245"/>
      <c r="B20" s="189" t="s">
        <v>823</v>
      </c>
      <c r="C20" s="192">
        <v>3100</v>
      </c>
    </row>
    <row r="21" spans="1:3" ht="22.5" customHeight="1">
      <c r="A21" s="245"/>
      <c r="B21" s="189" t="s">
        <v>824</v>
      </c>
      <c r="C21" s="192">
        <v>3530</v>
      </c>
    </row>
    <row r="22" spans="1:3" ht="20.25" customHeight="1" thickBot="1">
      <c r="A22" s="246"/>
      <c r="B22" s="193" t="s">
        <v>825</v>
      </c>
      <c r="C22" s="194">
        <v>100</v>
      </c>
    </row>
    <row r="23" spans="1:3" ht="15.75" thickBot="1">
      <c r="A23" s="260" t="s">
        <v>826</v>
      </c>
      <c r="B23" s="262"/>
      <c r="C23" s="103" t="s">
        <v>807</v>
      </c>
    </row>
    <row r="24" spans="1:3" ht="23.25" customHeight="1">
      <c r="A24" s="244"/>
      <c r="B24" s="190" t="s">
        <v>827</v>
      </c>
      <c r="C24" s="196">
        <v>1330</v>
      </c>
    </row>
    <row r="25" spans="1:3" ht="22.5" customHeight="1">
      <c r="A25" s="245"/>
      <c r="B25" s="189" t="s">
        <v>828</v>
      </c>
      <c r="C25" s="197">
        <v>1790</v>
      </c>
    </row>
    <row r="26" spans="1:3" ht="22.5" customHeight="1">
      <c r="A26" s="245"/>
      <c r="B26" s="189" t="s">
        <v>829</v>
      </c>
      <c r="C26" s="197">
        <v>2530</v>
      </c>
    </row>
    <row r="27" spans="1:3" ht="20.25" customHeight="1">
      <c r="A27" s="245"/>
      <c r="B27" s="189" t="s">
        <v>830</v>
      </c>
      <c r="C27" s="197">
        <v>2700</v>
      </c>
    </row>
    <row r="28" spans="1:3" ht="20.25" customHeight="1" thickBot="1">
      <c r="A28" s="246"/>
      <c r="B28" s="193" t="s">
        <v>831</v>
      </c>
      <c r="C28" s="198">
        <v>2990</v>
      </c>
    </row>
    <row r="29" spans="1:3">
      <c r="A29" s="302"/>
      <c r="B29" s="302"/>
      <c r="C29" s="302"/>
    </row>
    <row r="30" spans="1:3">
      <c r="A30" s="302"/>
      <c r="B30" s="302"/>
      <c r="C30" s="302"/>
    </row>
  </sheetData>
  <mergeCells count="10">
    <mergeCell ref="A18:A22"/>
    <mergeCell ref="A23:B23"/>
    <mergeCell ref="A24:A28"/>
    <mergeCell ref="A29:C30"/>
    <mergeCell ref="A1:C2"/>
    <mergeCell ref="A5:A10"/>
    <mergeCell ref="A4:B4"/>
    <mergeCell ref="A11:B11"/>
    <mergeCell ref="A12:A16"/>
    <mergeCell ref="A17:B17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0B050"/>
  </sheetPr>
  <dimension ref="A1:C47"/>
  <sheetViews>
    <sheetView workbookViewId="0">
      <selection activeCell="G16" sqref="G16"/>
    </sheetView>
  </sheetViews>
  <sheetFormatPr defaultRowHeight="15"/>
  <cols>
    <col min="1" max="1" width="20.5703125" customWidth="1"/>
    <col min="2" max="2" width="61.7109375" customWidth="1"/>
    <col min="3" max="3" width="13.85546875" customWidth="1"/>
  </cols>
  <sheetData>
    <row r="1" spans="1:3" ht="15.75" thickBot="1">
      <c r="A1" s="107" t="s">
        <v>0</v>
      </c>
      <c r="B1" s="161" t="s">
        <v>1</v>
      </c>
      <c r="C1" s="162" t="s">
        <v>2</v>
      </c>
    </row>
    <row r="2" spans="1:3" ht="15.75" thickBot="1">
      <c r="A2" s="249" t="s">
        <v>409</v>
      </c>
      <c r="B2" s="259"/>
      <c r="C2" s="84" t="s">
        <v>365</v>
      </c>
    </row>
    <row r="3" spans="1:3">
      <c r="A3" s="244"/>
      <c r="B3" s="36" t="s">
        <v>210</v>
      </c>
      <c r="C3" s="32">
        <v>16.8</v>
      </c>
    </row>
    <row r="4" spans="1:3">
      <c r="A4" s="245"/>
      <c r="B4" s="24" t="s">
        <v>211</v>
      </c>
      <c r="C4" s="33">
        <v>16.8</v>
      </c>
    </row>
    <row r="5" spans="1:3">
      <c r="A5" s="245"/>
      <c r="B5" s="24" t="s">
        <v>212</v>
      </c>
      <c r="C5" s="33">
        <v>18</v>
      </c>
    </row>
    <row r="6" spans="1:3">
      <c r="A6" s="245"/>
      <c r="B6" s="24" t="s">
        <v>213</v>
      </c>
      <c r="C6" s="33">
        <v>20.5</v>
      </c>
    </row>
    <row r="7" spans="1:3">
      <c r="A7" s="245"/>
      <c r="B7" s="24" t="s">
        <v>214</v>
      </c>
      <c r="C7" s="42">
        <v>22</v>
      </c>
    </row>
    <row r="8" spans="1:3">
      <c r="A8" s="245"/>
      <c r="B8" s="24" t="s">
        <v>215</v>
      </c>
      <c r="C8" s="42">
        <v>24</v>
      </c>
    </row>
    <row r="9" spans="1:3">
      <c r="A9" s="245"/>
      <c r="B9" s="24" t="s">
        <v>216</v>
      </c>
      <c r="C9" s="42">
        <v>27</v>
      </c>
    </row>
    <row r="10" spans="1:3">
      <c r="A10" s="245"/>
      <c r="B10" s="24" t="s">
        <v>217</v>
      </c>
      <c r="C10" s="42">
        <v>31.5</v>
      </c>
    </row>
    <row r="11" spans="1:3">
      <c r="A11" s="245"/>
      <c r="B11" s="24" t="s">
        <v>218</v>
      </c>
      <c r="C11" s="42">
        <v>35</v>
      </c>
    </row>
    <row r="12" spans="1:3" ht="15.75" thickBot="1">
      <c r="A12" s="246"/>
      <c r="B12" s="39" t="s">
        <v>219</v>
      </c>
      <c r="C12" s="43">
        <v>44.5</v>
      </c>
    </row>
    <row r="13" spans="1:3" ht="84" customHeight="1" thickBot="1">
      <c r="A13" s="112"/>
      <c r="B13" s="51" t="s">
        <v>413</v>
      </c>
      <c r="C13" s="188">
        <v>660</v>
      </c>
    </row>
    <row r="14" spans="1:3" ht="86.25" customHeight="1" thickBot="1">
      <c r="A14" s="112"/>
      <c r="B14" s="51" t="s">
        <v>414</v>
      </c>
      <c r="C14" s="188">
        <v>540</v>
      </c>
    </row>
    <row r="15" spans="1:3">
      <c r="A15" s="244"/>
      <c r="B15" s="36" t="s">
        <v>137</v>
      </c>
      <c r="C15" s="32">
        <v>40.35</v>
      </c>
    </row>
    <row r="16" spans="1:3">
      <c r="A16" s="245"/>
      <c r="B16" s="24" t="s">
        <v>138</v>
      </c>
      <c r="C16" s="33">
        <v>50.42</v>
      </c>
    </row>
    <row r="17" spans="1:3">
      <c r="A17" s="245"/>
      <c r="B17" s="24" t="s">
        <v>139</v>
      </c>
      <c r="C17" s="33">
        <v>56.3</v>
      </c>
    </row>
    <row r="18" spans="1:3">
      <c r="A18" s="245"/>
      <c r="B18" s="24" t="s">
        <v>140</v>
      </c>
      <c r="C18" s="33">
        <v>70.599999999999994</v>
      </c>
    </row>
    <row r="19" spans="1:3">
      <c r="A19" s="245"/>
      <c r="B19" s="24" t="s">
        <v>141</v>
      </c>
      <c r="C19" s="33">
        <v>96</v>
      </c>
    </row>
    <row r="20" spans="1:3" ht="15.75" thickBot="1">
      <c r="A20" s="246"/>
      <c r="B20" s="39" t="s">
        <v>142</v>
      </c>
      <c r="C20" s="35">
        <v>110.93</v>
      </c>
    </row>
    <row r="21" spans="1:3" ht="15.75" thickBot="1">
      <c r="A21" s="249" t="s">
        <v>411</v>
      </c>
      <c r="B21" s="250"/>
      <c r="C21" s="111" t="s">
        <v>365</v>
      </c>
    </row>
    <row r="22" spans="1:3">
      <c r="A22" s="244"/>
      <c r="B22" s="36" t="s">
        <v>162</v>
      </c>
      <c r="C22" s="32">
        <v>126</v>
      </c>
    </row>
    <row r="23" spans="1:3">
      <c r="A23" s="245"/>
      <c r="B23" s="24" t="s">
        <v>163</v>
      </c>
      <c r="C23" s="33">
        <v>144</v>
      </c>
    </row>
    <row r="24" spans="1:3">
      <c r="A24" s="245"/>
      <c r="B24" s="24" t="s">
        <v>164</v>
      </c>
      <c r="C24" s="33">
        <v>210</v>
      </c>
    </row>
    <row r="25" spans="1:3">
      <c r="A25" s="245"/>
      <c r="B25" s="24" t="s">
        <v>165</v>
      </c>
      <c r="C25" s="33">
        <v>234</v>
      </c>
    </row>
    <row r="26" spans="1:3">
      <c r="A26" s="245"/>
      <c r="B26" s="24" t="s">
        <v>166</v>
      </c>
      <c r="C26" s="33">
        <v>300</v>
      </c>
    </row>
    <row r="27" spans="1:3" ht="15.75" thickBot="1">
      <c r="A27" s="246"/>
      <c r="B27" s="39" t="s">
        <v>167</v>
      </c>
      <c r="C27" s="35">
        <v>420</v>
      </c>
    </row>
    <row r="28" spans="1:3" ht="15.75" thickBot="1">
      <c r="A28" s="249" t="s">
        <v>442</v>
      </c>
      <c r="B28" s="250"/>
      <c r="C28" s="84" t="s">
        <v>365</v>
      </c>
    </row>
    <row r="29" spans="1:3" ht="27" customHeight="1">
      <c r="A29" s="244"/>
      <c r="B29" s="36" t="s">
        <v>156</v>
      </c>
      <c r="C29" s="9"/>
    </row>
    <row r="30" spans="1:3" ht="27.75" customHeight="1">
      <c r="A30" s="245"/>
      <c r="B30" s="24" t="s">
        <v>157</v>
      </c>
      <c r="C30" s="10">
        <v>54</v>
      </c>
    </row>
    <row r="31" spans="1:3" ht="28.5" customHeight="1" thickBot="1">
      <c r="A31" s="246"/>
      <c r="B31" s="39" t="s">
        <v>158</v>
      </c>
      <c r="C31" s="11">
        <v>65</v>
      </c>
    </row>
    <row r="32" spans="1:3" ht="44.25" customHeight="1">
      <c r="A32" s="247"/>
      <c r="B32" s="36" t="s">
        <v>443</v>
      </c>
      <c r="C32" s="9">
        <v>2000</v>
      </c>
    </row>
    <row r="33" spans="1:3" ht="40.5" customHeight="1" thickBot="1">
      <c r="A33" s="248"/>
      <c r="B33" s="39" t="s">
        <v>444</v>
      </c>
      <c r="C33" s="11">
        <v>100</v>
      </c>
    </row>
    <row r="34" spans="1:3" ht="30" customHeight="1">
      <c r="A34" s="244"/>
      <c r="B34" s="36" t="s">
        <v>159</v>
      </c>
      <c r="C34" s="9">
        <v>2089</v>
      </c>
    </row>
    <row r="35" spans="1:3" ht="27" customHeight="1">
      <c r="A35" s="245"/>
      <c r="B35" s="24" t="s">
        <v>160</v>
      </c>
      <c r="C35" s="10">
        <v>2218.6</v>
      </c>
    </row>
    <row r="36" spans="1:3" ht="29.25" customHeight="1" thickBot="1">
      <c r="A36" s="246"/>
      <c r="B36" s="39" t="s">
        <v>161</v>
      </c>
      <c r="C36" s="11">
        <v>2521.14</v>
      </c>
    </row>
    <row r="37" spans="1:3" ht="15.75" customHeight="1" thickBot="1">
      <c r="A37" s="249" t="s">
        <v>410</v>
      </c>
      <c r="B37" s="259"/>
      <c r="C37" s="84" t="s">
        <v>365</v>
      </c>
    </row>
    <row r="38" spans="1:3" ht="84" customHeight="1">
      <c r="A38" s="1"/>
      <c r="B38" s="24" t="s">
        <v>122</v>
      </c>
      <c r="C38" s="97">
        <v>108</v>
      </c>
    </row>
    <row r="39" spans="1:3" ht="83.25" customHeight="1">
      <c r="A39" s="1"/>
      <c r="B39" s="24" t="s">
        <v>123</v>
      </c>
      <c r="C39" s="97">
        <v>78</v>
      </c>
    </row>
    <row r="40" spans="1:3" ht="84.75" customHeight="1">
      <c r="A40" s="1"/>
      <c r="B40" s="24" t="s">
        <v>124</v>
      </c>
      <c r="C40" s="97">
        <v>93.6</v>
      </c>
    </row>
    <row r="41" spans="1:3" ht="84" customHeight="1">
      <c r="A41" s="1"/>
      <c r="B41" s="24" t="s">
        <v>125</v>
      </c>
      <c r="C41" s="97">
        <v>51.6</v>
      </c>
    </row>
    <row r="42" spans="1:3" ht="84" customHeight="1">
      <c r="A42" s="1"/>
      <c r="B42" s="24" t="s">
        <v>126</v>
      </c>
      <c r="C42" s="97">
        <v>51.6</v>
      </c>
    </row>
    <row r="43" spans="1:3" ht="85.5" customHeight="1">
      <c r="A43" s="1"/>
      <c r="B43" s="24" t="s">
        <v>127</v>
      </c>
      <c r="C43" s="97">
        <v>43</v>
      </c>
    </row>
    <row r="44" spans="1:3" ht="83.25" customHeight="1">
      <c r="A44" s="1"/>
      <c r="B44" s="24" t="s">
        <v>412</v>
      </c>
      <c r="C44" s="97">
        <v>55.2</v>
      </c>
    </row>
    <row r="45" spans="1:3" ht="84" customHeight="1">
      <c r="A45" s="1"/>
      <c r="B45" s="24" t="s">
        <v>128</v>
      </c>
      <c r="C45" s="97">
        <v>93.6</v>
      </c>
    </row>
    <row r="46" spans="1:3" ht="84.75" customHeight="1" thickBot="1">
      <c r="A46" s="199"/>
      <c r="B46" s="104" t="s">
        <v>129</v>
      </c>
      <c r="C46" s="200">
        <v>43</v>
      </c>
    </row>
    <row r="47" spans="1:3" ht="15.75" thickBot="1">
      <c r="A47" s="249" t="s">
        <v>833</v>
      </c>
      <c r="B47" s="250"/>
      <c r="C47" s="195"/>
    </row>
  </sheetData>
  <mergeCells count="11">
    <mergeCell ref="A47:B47"/>
    <mergeCell ref="A2:B2"/>
    <mergeCell ref="A15:A20"/>
    <mergeCell ref="A3:A12"/>
    <mergeCell ref="A37:B37"/>
    <mergeCell ref="A21:B21"/>
    <mergeCell ref="A28:B28"/>
    <mergeCell ref="A32:A33"/>
    <mergeCell ref="A34:A36"/>
    <mergeCell ref="A22:A27"/>
    <mergeCell ref="A29:A3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0000"/>
  </sheetPr>
  <dimension ref="A1:E30"/>
  <sheetViews>
    <sheetView workbookViewId="0">
      <selection activeCell="G21" sqref="G21"/>
    </sheetView>
  </sheetViews>
  <sheetFormatPr defaultRowHeight="15"/>
  <cols>
    <col min="1" max="1" width="27.28515625" customWidth="1"/>
    <col min="2" max="2" width="35.140625" customWidth="1"/>
    <col min="3" max="3" width="12.140625" customWidth="1"/>
    <col min="4" max="4" width="11.5703125" customWidth="1"/>
    <col min="5" max="5" width="11.28515625" customWidth="1"/>
  </cols>
  <sheetData>
    <row r="1" spans="1:5" ht="19.5" thickBot="1">
      <c r="A1" s="305" t="s">
        <v>850</v>
      </c>
      <c r="B1" s="306"/>
      <c r="C1" s="306"/>
      <c r="D1" s="306"/>
      <c r="E1" s="307"/>
    </row>
    <row r="2" spans="1:5" ht="15.75" thickBot="1">
      <c r="A2" s="209" t="s">
        <v>1</v>
      </c>
      <c r="B2" s="201" t="s">
        <v>0</v>
      </c>
      <c r="C2" s="201" t="s">
        <v>851</v>
      </c>
      <c r="D2" s="201" t="s">
        <v>852</v>
      </c>
      <c r="E2" s="202" t="s">
        <v>853</v>
      </c>
    </row>
    <row r="3" spans="1:5">
      <c r="A3" s="208" t="s">
        <v>854</v>
      </c>
      <c r="B3" s="308"/>
      <c r="C3" s="211">
        <v>1985</v>
      </c>
      <c r="D3" s="211">
        <v>1786</v>
      </c>
      <c r="E3" s="211">
        <v>1389</v>
      </c>
    </row>
    <row r="4" spans="1:5">
      <c r="A4" s="207" t="s">
        <v>855</v>
      </c>
      <c r="B4" s="308"/>
      <c r="C4" s="210">
        <v>2310</v>
      </c>
      <c r="D4" s="210">
        <v>2079</v>
      </c>
      <c r="E4" s="210">
        <v>1617</v>
      </c>
    </row>
    <row r="5" spans="1:5">
      <c r="A5" s="207" t="s">
        <v>856</v>
      </c>
      <c r="B5" s="308"/>
      <c r="C5" s="210">
        <v>2861</v>
      </c>
      <c r="D5" s="210">
        <v>2574</v>
      </c>
      <c r="E5" s="210">
        <v>2002</v>
      </c>
    </row>
    <row r="6" spans="1:5">
      <c r="A6" s="207" t="s">
        <v>857</v>
      </c>
      <c r="B6" s="308"/>
      <c r="C6" s="210">
        <v>3451</v>
      </c>
      <c r="D6" s="210">
        <v>3106</v>
      </c>
      <c r="E6" s="210">
        <v>2416</v>
      </c>
    </row>
    <row r="7" spans="1:5">
      <c r="A7" s="207" t="s">
        <v>858</v>
      </c>
      <c r="B7" s="308"/>
      <c r="C7" s="210">
        <v>3973</v>
      </c>
      <c r="D7" s="210">
        <v>3576</v>
      </c>
      <c r="E7" s="210">
        <v>2781</v>
      </c>
    </row>
    <row r="8" spans="1:5">
      <c r="A8" s="207" t="s">
        <v>859</v>
      </c>
      <c r="B8" s="308"/>
      <c r="C8" s="210">
        <v>4632</v>
      </c>
      <c r="D8" s="210">
        <v>4169</v>
      </c>
      <c r="E8" s="210">
        <v>3242</v>
      </c>
    </row>
    <row r="9" spans="1:5">
      <c r="A9" s="207" t="s">
        <v>860</v>
      </c>
      <c r="B9" s="308"/>
      <c r="C9" s="210">
        <v>5281</v>
      </c>
      <c r="D9" s="210">
        <v>4753</v>
      </c>
      <c r="E9" s="210">
        <v>3696</v>
      </c>
    </row>
    <row r="10" spans="1:5">
      <c r="A10" s="207" t="s">
        <v>861</v>
      </c>
      <c r="B10" s="308"/>
      <c r="C10" s="210">
        <v>5606</v>
      </c>
      <c r="D10" s="210">
        <v>5045</v>
      </c>
      <c r="E10" s="210">
        <v>3924</v>
      </c>
    </row>
    <row r="11" spans="1:5">
      <c r="A11" s="207" t="s">
        <v>862</v>
      </c>
      <c r="B11" s="308"/>
      <c r="C11" s="210">
        <v>5939</v>
      </c>
      <c r="D11" s="210">
        <v>5345</v>
      </c>
      <c r="E11" s="210">
        <v>4158</v>
      </c>
    </row>
    <row r="12" spans="1:5">
      <c r="A12" s="207" t="s">
        <v>863</v>
      </c>
      <c r="B12" s="308"/>
      <c r="C12" s="210">
        <v>6872</v>
      </c>
      <c r="D12" s="210">
        <v>6185</v>
      </c>
      <c r="E12" s="210">
        <v>4811</v>
      </c>
    </row>
    <row r="13" spans="1:5">
      <c r="A13" s="207" t="s">
        <v>864</v>
      </c>
      <c r="B13" s="308"/>
      <c r="C13" s="210">
        <v>7513</v>
      </c>
      <c r="D13" s="210">
        <v>6761</v>
      </c>
      <c r="E13" s="210">
        <v>5259</v>
      </c>
    </row>
    <row r="14" spans="1:5">
      <c r="A14" s="207" t="s">
        <v>865</v>
      </c>
      <c r="B14" s="308"/>
      <c r="C14" s="210">
        <v>8181</v>
      </c>
      <c r="D14" s="210">
        <v>7363</v>
      </c>
      <c r="E14" s="210">
        <v>5727</v>
      </c>
    </row>
    <row r="15" spans="1:5">
      <c r="A15" s="207" t="s">
        <v>866</v>
      </c>
      <c r="B15" s="308"/>
      <c r="C15" s="210">
        <v>9046</v>
      </c>
      <c r="D15" s="210">
        <v>8142</v>
      </c>
      <c r="E15" s="210">
        <v>6332</v>
      </c>
    </row>
    <row r="16" spans="1:5">
      <c r="A16" s="207" t="s">
        <v>867</v>
      </c>
      <c r="B16" s="308"/>
      <c r="C16" s="210">
        <v>10256</v>
      </c>
      <c r="D16" s="210">
        <v>9230</v>
      </c>
      <c r="E16" s="210">
        <v>7179</v>
      </c>
    </row>
    <row r="17" spans="1:5">
      <c r="A17" s="207" t="s">
        <v>868</v>
      </c>
      <c r="B17" s="308"/>
      <c r="C17" s="210">
        <v>10717</v>
      </c>
      <c r="D17" s="210">
        <v>9645</v>
      </c>
      <c r="E17" s="210">
        <v>7502</v>
      </c>
    </row>
    <row r="18" spans="1:5">
      <c r="A18" s="207" t="s">
        <v>869</v>
      </c>
      <c r="B18" s="308"/>
      <c r="C18" s="210">
        <v>12458</v>
      </c>
      <c r="D18" s="210">
        <v>11212</v>
      </c>
      <c r="E18" s="210">
        <v>8720</v>
      </c>
    </row>
    <row r="19" spans="1:5" ht="15.75" thickBot="1">
      <c r="A19" s="212" t="s">
        <v>870</v>
      </c>
      <c r="B19" s="308"/>
      <c r="C19" s="213">
        <v>16576</v>
      </c>
      <c r="D19" s="213">
        <v>14919</v>
      </c>
      <c r="E19" s="213">
        <v>11603</v>
      </c>
    </row>
    <row r="20" spans="1:5" ht="19.5" thickBot="1">
      <c r="A20" s="309" t="s">
        <v>871</v>
      </c>
      <c r="B20" s="310"/>
      <c r="C20" s="310"/>
      <c r="D20" s="310"/>
      <c r="E20" s="311"/>
    </row>
    <row r="21" spans="1:5" ht="102" customHeight="1">
      <c r="A21" s="215" t="s">
        <v>875</v>
      </c>
      <c r="B21" s="75"/>
      <c r="C21" s="218">
        <v>1920</v>
      </c>
      <c r="D21" s="218">
        <v>1728</v>
      </c>
      <c r="E21" s="218">
        <v>1344</v>
      </c>
    </row>
    <row r="22" spans="1:5" ht="89.25" customHeight="1">
      <c r="A22" s="217" t="s">
        <v>872</v>
      </c>
      <c r="B22" s="1"/>
      <c r="C22" s="219">
        <v>2980</v>
      </c>
      <c r="D22" s="219">
        <v>2682</v>
      </c>
      <c r="E22" s="219">
        <v>2086</v>
      </c>
    </row>
    <row r="23" spans="1:5" ht="90" customHeight="1">
      <c r="A23" s="216" t="s">
        <v>873</v>
      </c>
      <c r="B23" s="1"/>
      <c r="C23" s="219">
        <v>3680</v>
      </c>
      <c r="D23" s="219">
        <v>3312</v>
      </c>
      <c r="E23" s="219">
        <v>2576</v>
      </c>
    </row>
    <row r="24" spans="1:5" ht="89.25" customHeight="1">
      <c r="A24" s="216" t="s">
        <v>874</v>
      </c>
      <c r="B24" s="1"/>
      <c r="C24" s="219">
        <v>7980</v>
      </c>
      <c r="D24" s="219">
        <v>7182</v>
      </c>
      <c r="E24" s="219">
        <v>6384</v>
      </c>
    </row>
    <row r="25" spans="1:5">
      <c r="A25" s="204"/>
      <c r="B25" s="204"/>
      <c r="C25" s="204"/>
      <c r="D25" s="204"/>
      <c r="E25" s="204"/>
    </row>
    <row r="26" spans="1:5">
      <c r="A26" s="214"/>
      <c r="B26" s="204"/>
      <c r="C26" s="204"/>
      <c r="D26" s="204"/>
      <c r="E26" s="204"/>
    </row>
    <row r="27" spans="1:5">
      <c r="A27" s="214"/>
      <c r="B27" s="204"/>
      <c r="C27" s="204"/>
      <c r="D27" s="204"/>
      <c r="E27" s="204"/>
    </row>
    <row r="28" spans="1:5">
      <c r="A28" s="214"/>
      <c r="B28" s="204"/>
      <c r="C28" s="204"/>
      <c r="D28" s="204"/>
      <c r="E28" s="204"/>
    </row>
    <row r="29" spans="1:5">
      <c r="A29" s="204"/>
      <c r="B29" s="204"/>
      <c r="C29" s="204"/>
      <c r="D29" s="204"/>
      <c r="E29" s="204"/>
    </row>
    <row r="30" spans="1:5">
      <c r="A30" s="214"/>
      <c r="B30" s="204"/>
      <c r="C30" s="204"/>
      <c r="D30" s="204"/>
      <c r="E30" s="204"/>
    </row>
  </sheetData>
  <mergeCells count="3">
    <mergeCell ref="A1:E1"/>
    <mergeCell ref="B3:B19"/>
    <mergeCell ref="A20:E20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92D050"/>
  </sheetPr>
  <dimension ref="A1:E123"/>
  <sheetViews>
    <sheetView zoomScaleNormal="100" workbookViewId="0">
      <selection activeCell="C44" sqref="C44:C47"/>
    </sheetView>
  </sheetViews>
  <sheetFormatPr defaultRowHeight="15"/>
  <cols>
    <col min="1" max="1" width="17.140625" customWidth="1"/>
    <col min="2" max="2" width="68.42578125" customWidth="1"/>
    <col min="3" max="3" width="17.140625" customWidth="1"/>
    <col min="4" max="4" width="12.85546875" customWidth="1"/>
  </cols>
  <sheetData>
    <row r="1" spans="1:5" ht="15.75" thickBot="1">
      <c r="A1" s="4" t="s">
        <v>0</v>
      </c>
      <c r="B1" s="4" t="s">
        <v>1</v>
      </c>
      <c r="C1" s="4" t="s">
        <v>2</v>
      </c>
      <c r="D1" s="203"/>
      <c r="E1" s="204"/>
    </row>
    <row r="2" spans="1:5" ht="15.75" thickBot="1">
      <c r="A2" s="249" t="s">
        <v>251</v>
      </c>
      <c r="B2" s="259"/>
      <c r="C2" s="84" t="s">
        <v>365</v>
      </c>
    </row>
    <row r="3" spans="1:5">
      <c r="A3" s="244"/>
      <c r="B3" s="14" t="s">
        <v>79</v>
      </c>
      <c r="C3" s="221">
        <v>1050</v>
      </c>
    </row>
    <row r="4" spans="1:5">
      <c r="A4" s="245"/>
      <c r="B4" s="15" t="s">
        <v>80</v>
      </c>
      <c r="C4" s="222">
        <v>1470</v>
      </c>
    </row>
    <row r="5" spans="1:5">
      <c r="A5" s="245"/>
      <c r="B5" s="15" t="s">
        <v>81</v>
      </c>
      <c r="C5" s="222">
        <v>1740</v>
      </c>
    </row>
    <row r="6" spans="1:5">
      <c r="A6" s="245"/>
      <c r="B6" s="15" t="s">
        <v>82</v>
      </c>
      <c r="C6" s="222">
        <v>1214</v>
      </c>
    </row>
    <row r="7" spans="1:5">
      <c r="A7" s="245"/>
      <c r="B7" s="15" t="s">
        <v>83</v>
      </c>
      <c r="C7" s="222">
        <v>1500</v>
      </c>
    </row>
    <row r="8" spans="1:5">
      <c r="A8" s="245"/>
      <c r="B8" s="15" t="s">
        <v>84</v>
      </c>
      <c r="C8" s="222">
        <v>1920</v>
      </c>
    </row>
    <row r="9" spans="1:5">
      <c r="A9" s="245"/>
      <c r="B9" s="15" t="s">
        <v>85</v>
      </c>
      <c r="C9" s="222">
        <v>2190</v>
      </c>
    </row>
    <row r="10" spans="1:5">
      <c r="A10" s="245"/>
      <c r="B10" s="15" t="s">
        <v>86</v>
      </c>
      <c r="C10" s="222">
        <v>2400</v>
      </c>
    </row>
    <row r="11" spans="1:5">
      <c r="A11" s="245"/>
      <c r="B11" s="15" t="s">
        <v>87</v>
      </c>
      <c r="C11" s="222">
        <v>2820</v>
      </c>
    </row>
    <row r="12" spans="1:5" ht="15.75" thickBot="1">
      <c r="A12" s="246"/>
      <c r="B12" s="16" t="s">
        <v>88</v>
      </c>
      <c r="C12" s="223">
        <v>3090</v>
      </c>
    </row>
    <row r="13" spans="1:5" ht="21.75" customHeight="1">
      <c r="A13" s="244"/>
      <c r="B13" s="17" t="s">
        <v>89</v>
      </c>
      <c r="C13" s="221">
        <v>492</v>
      </c>
    </row>
    <row r="14" spans="1:5" ht="21.75" customHeight="1">
      <c r="A14" s="245"/>
      <c r="B14" s="18" t="s">
        <v>90</v>
      </c>
      <c r="C14" s="222">
        <v>612</v>
      </c>
    </row>
    <row r="15" spans="1:5" ht="24" customHeight="1" thickBot="1">
      <c r="A15" s="246"/>
      <c r="B15" s="19" t="s">
        <v>91</v>
      </c>
      <c r="C15" s="223">
        <v>768</v>
      </c>
    </row>
    <row r="16" spans="1:5" ht="22.5" customHeight="1">
      <c r="A16" s="244"/>
      <c r="B16" s="14" t="s">
        <v>92</v>
      </c>
      <c r="C16" s="221">
        <v>364.32</v>
      </c>
    </row>
    <row r="17" spans="1:3" ht="23.25" customHeight="1">
      <c r="A17" s="245"/>
      <c r="B17" s="15" t="s">
        <v>93</v>
      </c>
      <c r="C17" s="222">
        <v>384</v>
      </c>
    </row>
    <row r="18" spans="1:3" ht="21.75" customHeight="1" thickBot="1">
      <c r="A18" s="246"/>
      <c r="B18" s="16" t="s">
        <v>94</v>
      </c>
      <c r="C18" s="223">
        <v>594</v>
      </c>
    </row>
    <row r="19" spans="1:3" ht="24.75" customHeight="1">
      <c r="A19" s="244"/>
      <c r="B19" s="14" t="s">
        <v>95</v>
      </c>
      <c r="C19" s="221">
        <v>960</v>
      </c>
    </row>
    <row r="20" spans="1:3" ht="24.75" customHeight="1">
      <c r="A20" s="245"/>
      <c r="B20" s="15" t="s">
        <v>96</v>
      </c>
      <c r="C20" s="222">
        <v>1122</v>
      </c>
    </row>
    <row r="21" spans="1:3" ht="22.5" customHeight="1" thickBot="1">
      <c r="A21" s="246"/>
      <c r="B21" s="16" t="s">
        <v>97</v>
      </c>
      <c r="C21" s="223">
        <v>1332</v>
      </c>
    </row>
    <row r="22" spans="1:3" ht="22.5" customHeight="1">
      <c r="A22" s="247"/>
      <c r="B22" s="20" t="s">
        <v>252</v>
      </c>
      <c r="C22" s="225">
        <v>541.92999999999995</v>
      </c>
    </row>
    <row r="23" spans="1:3" ht="22.5" customHeight="1">
      <c r="A23" s="256"/>
      <c r="B23" s="15" t="s">
        <v>253</v>
      </c>
      <c r="C23" s="222">
        <v>614.79</v>
      </c>
    </row>
    <row r="24" spans="1:3" ht="22.5" customHeight="1" thickBot="1">
      <c r="A24" s="248"/>
      <c r="B24" s="16" t="s">
        <v>254</v>
      </c>
      <c r="C24" s="223">
        <v>781.77</v>
      </c>
    </row>
    <row r="25" spans="1:3" ht="26.25" customHeight="1" thickBot="1">
      <c r="A25" s="260" t="s">
        <v>294</v>
      </c>
      <c r="B25" s="262"/>
      <c r="C25" s="103" t="s">
        <v>365</v>
      </c>
    </row>
    <row r="26" spans="1:3" ht="45.75" customHeight="1">
      <c r="A26" s="247"/>
      <c r="B26" s="58" t="s">
        <v>260</v>
      </c>
      <c r="C26" s="237">
        <v>3302</v>
      </c>
    </row>
    <row r="27" spans="1:3" ht="44.25" customHeight="1" thickBot="1">
      <c r="A27" s="248"/>
      <c r="B27" s="59" t="s">
        <v>261</v>
      </c>
      <c r="C27" s="238">
        <v>4092</v>
      </c>
    </row>
    <row r="28" spans="1:3" ht="16.5" customHeight="1">
      <c r="A28" s="247"/>
      <c r="B28" s="14" t="s">
        <v>264</v>
      </c>
      <c r="C28" s="221">
        <v>438</v>
      </c>
    </row>
    <row r="29" spans="1:3" ht="16.5" customHeight="1">
      <c r="A29" s="256"/>
      <c r="B29" s="57" t="s">
        <v>265</v>
      </c>
      <c r="C29" s="222">
        <v>586</v>
      </c>
    </row>
    <row r="30" spans="1:3" ht="16.5" customHeight="1">
      <c r="A30" s="256"/>
      <c r="B30" s="57" t="s">
        <v>266</v>
      </c>
      <c r="C30" s="222">
        <v>480</v>
      </c>
    </row>
    <row r="31" spans="1:3" ht="16.5" customHeight="1">
      <c r="A31" s="256"/>
      <c r="B31" s="57" t="s">
        <v>267</v>
      </c>
      <c r="C31" s="222">
        <v>579</v>
      </c>
    </row>
    <row r="32" spans="1:3" ht="16.5" customHeight="1">
      <c r="A32" s="256"/>
      <c r="B32" s="57" t="s">
        <v>268</v>
      </c>
      <c r="C32" s="222">
        <v>782</v>
      </c>
    </row>
    <row r="33" spans="1:3" ht="16.5" customHeight="1">
      <c r="A33" s="256"/>
      <c r="B33" s="57" t="s">
        <v>269</v>
      </c>
      <c r="C33" s="222">
        <v>678</v>
      </c>
    </row>
    <row r="34" spans="1:3" ht="16.5" customHeight="1">
      <c r="A34" s="256"/>
      <c r="B34" s="57" t="s">
        <v>270</v>
      </c>
      <c r="C34" s="222">
        <v>892</v>
      </c>
    </row>
    <row r="35" spans="1:3" ht="16.5" customHeight="1">
      <c r="A35" s="256"/>
      <c r="B35" s="57" t="s">
        <v>271</v>
      </c>
      <c r="C35" s="222">
        <v>1096</v>
      </c>
    </row>
    <row r="36" spans="1:3" ht="16.5" customHeight="1">
      <c r="A36" s="256"/>
      <c r="B36" s="57" t="s">
        <v>272</v>
      </c>
      <c r="C36" s="236">
        <v>1915</v>
      </c>
    </row>
    <row r="37" spans="1:3" ht="16.5" customHeight="1" thickBot="1">
      <c r="A37" s="248"/>
      <c r="B37" s="72" t="s">
        <v>273</v>
      </c>
      <c r="C37" s="223">
        <v>2050</v>
      </c>
    </row>
    <row r="38" spans="1:3" ht="21.75" customHeight="1">
      <c r="A38" s="247"/>
      <c r="B38" s="14" t="s">
        <v>274</v>
      </c>
      <c r="C38" s="221">
        <v>738</v>
      </c>
    </row>
    <row r="39" spans="1:3" ht="24" customHeight="1">
      <c r="A39" s="256"/>
      <c r="B39" s="57" t="s">
        <v>275</v>
      </c>
      <c r="C39" s="222">
        <v>760</v>
      </c>
    </row>
    <row r="40" spans="1:3" ht="18.75" customHeight="1">
      <c r="A40" s="256"/>
      <c r="B40" s="57" t="s">
        <v>276</v>
      </c>
      <c r="C40" s="222">
        <v>775</v>
      </c>
    </row>
    <row r="41" spans="1:3" ht="21.75" customHeight="1" thickBot="1">
      <c r="A41" s="248"/>
      <c r="B41" s="72" t="s">
        <v>277</v>
      </c>
      <c r="C41" s="223">
        <v>800</v>
      </c>
    </row>
    <row r="42" spans="1:3" ht="72.75" customHeight="1" thickBot="1">
      <c r="A42" s="62"/>
      <c r="B42" s="74" t="s">
        <v>278</v>
      </c>
      <c r="C42" s="224">
        <v>792</v>
      </c>
    </row>
    <row r="43" spans="1:3" ht="71.25" customHeight="1" thickBot="1">
      <c r="A43" s="62"/>
      <c r="B43" s="74" t="s">
        <v>279</v>
      </c>
      <c r="C43" s="224">
        <v>792</v>
      </c>
    </row>
    <row r="44" spans="1:3" ht="18" customHeight="1">
      <c r="A44" s="247" t="s">
        <v>280</v>
      </c>
      <c r="B44" s="14" t="s">
        <v>281</v>
      </c>
      <c r="C44" s="221">
        <v>345.6</v>
      </c>
    </row>
    <row r="45" spans="1:3" ht="19.5" customHeight="1">
      <c r="A45" s="256"/>
      <c r="B45" s="57" t="s">
        <v>282</v>
      </c>
      <c r="C45" s="222">
        <v>400.8</v>
      </c>
    </row>
    <row r="46" spans="1:3" ht="18" customHeight="1">
      <c r="A46" s="256"/>
      <c r="B46" s="57" t="s">
        <v>284</v>
      </c>
      <c r="C46" s="222">
        <v>492</v>
      </c>
    </row>
    <row r="47" spans="1:3" ht="20.25" customHeight="1" thickBot="1">
      <c r="A47" s="248"/>
      <c r="B47" s="72" t="s">
        <v>283</v>
      </c>
      <c r="C47" s="223">
        <v>606</v>
      </c>
    </row>
    <row r="48" spans="1:3" ht="21" customHeight="1" thickBot="1">
      <c r="A48" s="257" t="s">
        <v>426</v>
      </c>
      <c r="B48" s="258"/>
      <c r="C48" s="113" t="s">
        <v>262</v>
      </c>
    </row>
    <row r="49" spans="1:3" ht="21" customHeight="1">
      <c r="A49" s="244"/>
      <c r="B49" s="115" t="s">
        <v>423</v>
      </c>
      <c r="C49" s="9">
        <v>7.9</v>
      </c>
    </row>
    <row r="50" spans="1:3" ht="21.75" customHeight="1">
      <c r="A50" s="245"/>
      <c r="B50" s="114" t="s">
        <v>424</v>
      </c>
      <c r="C50" s="10">
        <v>8.3000000000000007</v>
      </c>
    </row>
    <row r="51" spans="1:3" ht="27" customHeight="1" thickBot="1">
      <c r="A51" s="246"/>
      <c r="B51" s="116" t="s">
        <v>425</v>
      </c>
      <c r="C51" s="11">
        <v>9.4499999999999993</v>
      </c>
    </row>
    <row r="52" spans="1:3">
      <c r="A52" s="244"/>
      <c r="B52" s="115" t="s">
        <v>427</v>
      </c>
      <c r="C52" s="9">
        <v>7.4</v>
      </c>
    </row>
    <row r="53" spans="1:3">
      <c r="A53" s="245"/>
      <c r="B53" s="114" t="s">
        <v>428</v>
      </c>
      <c r="C53" s="10">
        <v>8</v>
      </c>
    </row>
    <row r="54" spans="1:3">
      <c r="A54" s="245"/>
      <c r="B54" s="114" t="s">
        <v>429</v>
      </c>
      <c r="C54" s="10">
        <v>9.1999999999999993</v>
      </c>
    </row>
    <row r="55" spans="1:3">
      <c r="A55" s="245"/>
      <c r="B55" s="114" t="s">
        <v>430</v>
      </c>
      <c r="C55" s="10">
        <v>8</v>
      </c>
    </row>
    <row r="56" spans="1:3">
      <c r="A56" s="245"/>
      <c r="B56" s="114" t="s">
        <v>431</v>
      </c>
      <c r="C56" s="10">
        <v>8.6</v>
      </c>
    </row>
    <row r="57" spans="1:3" ht="15.75" thickBot="1">
      <c r="A57" s="252"/>
      <c r="B57" s="117" t="s">
        <v>432</v>
      </c>
      <c r="C57" s="83">
        <v>9.9</v>
      </c>
    </row>
    <row r="58" spans="1:3" ht="22.5" customHeight="1">
      <c r="A58" s="244"/>
      <c r="B58" s="115" t="s">
        <v>433</v>
      </c>
      <c r="C58" s="9">
        <v>7.4</v>
      </c>
    </row>
    <row r="59" spans="1:3" ht="24" customHeight="1">
      <c r="A59" s="245"/>
      <c r="B59" s="114" t="s">
        <v>434</v>
      </c>
      <c r="C59" s="10">
        <v>7.6</v>
      </c>
    </row>
    <row r="60" spans="1:3" ht="25.5" customHeight="1" thickBot="1">
      <c r="A60" s="252"/>
      <c r="B60" s="117" t="s">
        <v>435</v>
      </c>
      <c r="C60" s="83">
        <v>8.6</v>
      </c>
    </row>
    <row r="61" spans="1:3" ht="24" customHeight="1">
      <c r="A61" s="244"/>
      <c r="B61" s="115" t="s">
        <v>804</v>
      </c>
      <c r="C61" s="9">
        <v>7.55</v>
      </c>
    </row>
    <row r="62" spans="1:3" ht="21.75" customHeight="1">
      <c r="A62" s="245"/>
      <c r="B62" s="114" t="s">
        <v>436</v>
      </c>
      <c r="C62" s="10">
        <v>8.5</v>
      </c>
    </row>
    <row r="63" spans="1:3" ht="24.75" customHeight="1" thickBot="1">
      <c r="A63" s="246"/>
      <c r="B63" s="116" t="s">
        <v>437</v>
      </c>
      <c r="C63" s="11">
        <v>9.9</v>
      </c>
    </row>
    <row r="64" spans="1:3" ht="29.25" customHeight="1" thickBot="1">
      <c r="A64" s="260" t="s">
        <v>263</v>
      </c>
      <c r="B64" s="261"/>
      <c r="C64" s="103" t="s">
        <v>262</v>
      </c>
    </row>
    <row r="65" spans="1:3">
      <c r="A65" s="247"/>
      <c r="B65" s="5" t="s">
        <v>191</v>
      </c>
      <c r="C65" s="9">
        <v>13.15</v>
      </c>
    </row>
    <row r="66" spans="1:3">
      <c r="A66" s="256"/>
      <c r="B66" s="1" t="s">
        <v>192</v>
      </c>
      <c r="C66" s="10">
        <v>18.3</v>
      </c>
    </row>
    <row r="67" spans="1:3">
      <c r="A67" s="256"/>
      <c r="B67" s="1" t="s">
        <v>329</v>
      </c>
      <c r="C67" s="10">
        <v>25</v>
      </c>
    </row>
    <row r="68" spans="1:3">
      <c r="A68" s="256"/>
      <c r="B68" s="1" t="s">
        <v>193</v>
      </c>
      <c r="C68" s="10">
        <v>27.65</v>
      </c>
    </row>
    <row r="69" spans="1:3">
      <c r="A69" s="256"/>
      <c r="B69" s="1" t="s">
        <v>194</v>
      </c>
      <c r="C69" s="10">
        <v>29.05</v>
      </c>
    </row>
    <row r="70" spans="1:3">
      <c r="A70" s="256"/>
      <c r="B70" s="1" t="s">
        <v>195</v>
      </c>
      <c r="C70" s="10">
        <v>40.799999999999997</v>
      </c>
    </row>
    <row r="71" spans="1:3">
      <c r="A71" s="256"/>
      <c r="B71" s="1" t="s">
        <v>196</v>
      </c>
      <c r="C71" s="10">
        <v>20.149999999999999</v>
      </c>
    </row>
    <row r="72" spans="1:3" ht="15.75" thickBot="1">
      <c r="A72" s="256"/>
      <c r="B72" s="1" t="s">
        <v>197</v>
      </c>
      <c r="C72" s="10">
        <v>28.15</v>
      </c>
    </row>
    <row r="73" spans="1:3">
      <c r="A73" s="247"/>
      <c r="B73" s="5" t="s">
        <v>198</v>
      </c>
      <c r="C73" s="9">
        <v>20.6</v>
      </c>
    </row>
    <row r="74" spans="1:3">
      <c r="A74" s="256"/>
      <c r="B74" s="1" t="s">
        <v>199</v>
      </c>
      <c r="C74" s="10">
        <v>26</v>
      </c>
    </row>
    <row r="75" spans="1:3">
      <c r="A75" s="256"/>
      <c r="B75" s="1" t="s">
        <v>200</v>
      </c>
      <c r="C75" s="10">
        <v>40.5</v>
      </c>
    </row>
    <row r="76" spans="1:3">
      <c r="A76" s="256"/>
      <c r="B76" s="1" t="s">
        <v>201</v>
      </c>
      <c r="C76" s="10">
        <v>53.25</v>
      </c>
    </row>
    <row r="77" spans="1:3">
      <c r="A77" s="256"/>
      <c r="B77" s="1" t="s">
        <v>202</v>
      </c>
      <c r="C77" s="10">
        <v>57.65</v>
      </c>
    </row>
    <row r="78" spans="1:3">
      <c r="A78" s="256"/>
      <c r="B78" s="1" t="s">
        <v>203</v>
      </c>
      <c r="C78" s="10">
        <v>69.099999999999994</v>
      </c>
    </row>
    <row r="79" spans="1:3">
      <c r="A79" s="256"/>
      <c r="B79" s="1" t="s">
        <v>204</v>
      </c>
      <c r="C79" s="10">
        <v>33.5</v>
      </c>
    </row>
    <row r="80" spans="1:3">
      <c r="A80" s="256"/>
      <c r="B80" s="1" t="s">
        <v>205</v>
      </c>
      <c r="C80" s="10">
        <v>48.5</v>
      </c>
    </row>
    <row r="81" spans="1:3" ht="15.75" thickBot="1">
      <c r="A81" s="248"/>
      <c r="B81" s="3" t="s">
        <v>206</v>
      </c>
      <c r="C81" s="11">
        <v>60</v>
      </c>
    </row>
    <row r="82" spans="1:3" ht="20.25" customHeight="1">
      <c r="A82" s="247"/>
      <c r="B82" s="5" t="s">
        <v>207</v>
      </c>
      <c r="C82" s="118">
        <v>23.6</v>
      </c>
    </row>
    <row r="83" spans="1:3" ht="20.25" customHeight="1">
      <c r="A83" s="256"/>
      <c r="B83" s="75" t="s">
        <v>330</v>
      </c>
      <c r="C83" s="119">
        <v>25.9</v>
      </c>
    </row>
    <row r="84" spans="1:3" ht="19.5" customHeight="1">
      <c r="A84" s="256"/>
      <c r="B84" s="75" t="s">
        <v>331</v>
      </c>
      <c r="C84" s="119">
        <v>26</v>
      </c>
    </row>
    <row r="85" spans="1:3" ht="21" customHeight="1">
      <c r="A85" s="256"/>
      <c r="B85" s="75" t="s">
        <v>332</v>
      </c>
      <c r="C85" s="119">
        <v>35.75</v>
      </c>
    </row>
    <row r="86" spans="1:3" ht="18" customHeight="1" thickBot="1">
      <c r="A86" s="256"/>
      <c r="B86" s="102" t="s">
        <v>333</v>
      </c>
      <c r="C86" s="120">
        <v>55.5</v>
      </c>
    </row>
    <row r="87" spans="1:3" ht="71.25" customHeight="1">
      <c r="A87" s="99"/>
      <c r="B87" s="100" t="s">
        <v>349</v>
      </c>
      <c r="C87" s="9">
        <v>32.6</v>
      </c>
    </row>
    <row r="88" spans="1:3" ht="35.25" customHeight="1">
      <c r="A88" s="252"/>
      <c r="B88" s="98" t="s">
        <v>334</v>
      </c>
      <c r="C88" s="10">
        <v>30.35</v>
      </c>
    </row>
    <row r="89" spans="1:3" ht="33.75" customHeight="1">
      <c r="A89" s="251"/>
      <c r="B89" s="98" t="s">
        <v>350</v>
      </c>
      <c r="C89" s="10">
        <v>45</v>
      </c>
    </row>
    <row r="90" spans="1:3" ht="34.5" customHeight="1">
      <c r="A90" s="252"/>
      <c r="B90" s="98" t="s">
        <v>335</v>
      </c>
      <c r="C90" s="10">
        <v>32.6</v>
      </c>
    </row>
    <row r="91" spans="1:3" ht="35.25" customHeight="1">
      <c r="A91" s="251"/>
      <c r="B91" s="98" t="s">
        <v>355</v>
      </c>
      <c r="C91" s="10">
        <v>45</v>
      </c>
    </row>
    <row r="92" spans="1:3" ht="69" customHeight="1">
      <c r="A92" s="101"/>
      <c r="B92" s="98" t="s">
        <v>336</v>
      </c>
      <c r="C92" s="10">
        <v>32.6</v>
      </c>
    </row>
    <row r="93" spans="1:3" ht="35.25" customHeight="1">
      <c r="A93" s="252"/>
      <c r="B93" s="98" t="s">
        <v>337</v>
      </c>
      <c r="C93" s="10">
        <v>32.6</v>
      </c>
    </row>
    <row r="94" spans="1:3" ht="34.5" customHeight="1">
      <c r="A94" s="251"/>
      <c r="B94" s="98" t="s">
        <v>351</v>
      </c>
      <c r="C94" s="10">
        <v>45</v>
      </c>
    </row>
    <row r="95" spans="1:3" ht="39" customHeight="1">
      <c r="A95" s="252"/>
      <c r="B95" s="98" t="s">
        <v>338</v>
      </c>
      <c r="C95" s="10">
        <v>32.6</v>
      </c>
    </row>
    <row r="96" spans="1:3" ht="33" customHeight="1">
      <c r="A96" s="251"/>
      <c r="B96" s="98" t="s">
        <v>352</v>
      </c>
      <c r="C96" s="10">
        <v>45</v>
      </c>
    </row>
    <row r="97" spans="1:3" ht="36" customHeight="1">
      <c r="A97" s="252"/>
      <c r="B97" s="98" t="s">
        <v>339</v>
      </c>
      <c r="C97" s="10">
        <v>32.6</v>
      </c>
    </row>
    <row r="98" spans="1:3" ht="33" customHeight="1">
      <c r="A98" s="251"/>
      <c r="B98" s="98" t="s">
        <v>353</v>
      </c>
      <c r="C98" s="10">
        <v>45</v>
      </c>
    </row>
    <row r="99" spans="1:3" ht="36" customHeight="1">
      <c r="A99" s="252"/>
      <c r="B99" s="98" t="s">
        <v>340</v>
      </c>
      <c r="C99" s="10">
        <v>32.6</v>
      </c>
    </row>
    <row r="100" spans="1:3" ht="33" customHeight="1">
      <c r="A100" s="251"/>
      <c r="B100" s="98" t="s">
        <v>354</v>
      </c>
      <c r="C100" s="10">
        <v>45</v>
      </c>
    </row>
    <row r="101" spans="1:3" ht="70.5" customHeight="1">
      <c r="A101" s="101"/>
      <c r="B101" s="98" t="s">
        <v>341</v>
      </c>
      <c r="C101" s="10">
        <v>43.6</v>
      </c>
    </row>
    <row r="102" spans="1:3" ht="70.5" customHeight="1">
      <c r="A102" s="101"/>
      <c r="B102" s="98" t="s">
        <v>342</v>
      </c>
      <c r="C102" s="10">
        <v>43.6</v>
      </c>
    </row>
    <row r="103" spans="1:3" ht="70.5" customHeight="1">
      <c r="A103" s="101"/>
      <c r="B103" s="98" t="s">
        <v>343</v>
      </c>
      <c r="C103" s="10">
        <v>42.35</v>
      </c>
    </row>
    <row r="104" spans="1:3" ht="71.25" customHeight="1">
      <c r="A104" s="101"/>
      <c r="B104" s="98" t="s">
        <v>344</v>
      </c>
      <c r="C104" s="10">
        <v>48.6</v>
      </c>
    </row>
    <row r="105" spans="1:3" ht="71.25" customHeight="1">
      <c r="A105" s="101"/>
      <c r="B105" s="98" t="s">
        <v>345</v>
      </c>
      <c r="C105" s="10">
        <v>48.6</v>
      </c>
    </row>
    <row r="106" spans="1:3" ht="70.5" customHeight="1">
      <c r="A106" s="101"/>
      <c r="B106" s="98" t="s">
        <v>346</v>
      </c>
      <c r="C106" s="10">
        <v>48.6</v>
      </c>
    </row>
    <row r="107" spans="1:3" ht="70.5" customHeight="1">
      <c r="A107" s="101"/>
      <c r="B107" s="98" t="s">
        <v>347</v>
      </c>
      <c r="C107" s="10">
        <v>48.6</v>
      </c>
    </row>
    <row r="108" spans="1:3" ht="70.5" customHeight="1">
      <c r="A108" s="101"/>
      <c r="B108" s="98" t="s">
        <v>348</v>
      </c>
      <c r="C108" s="10">
        <v>43.5</v>
      </c>
    </row>
    <row r="109" spans="1:3" ht="24" customHeight="1">
      <c r="A109" s="252"/>
      <c r="B109" s="98" t="s">
        <v>208</v>
      </c>
      <c r="C109" s="10">
        <v>33.1</v>
      </c>
    </row>
    <row r="110" spans="1:3" ht="24" customHeight="1">
      <c r="A110" s="256"/>
      <c r="B110" s="98" t="s">
        <v>356</v>
      </c>
      <c r="C110" s="10">
        <v>54.2</v>
      </c>
    </row>
    <row r="111" spans="1:3" ht="22.5" customHeight="1">
      <c r="A111" s="251"/>
      <c r="B111" s="98" t="s">
        <v>357</v>
      </c>
      <c r="C111" s="10">
        <v>62.4</v>
      </c>
    </row>
    <row r="112" spans="1:3" ht="70.5" customHeight="1">
      <c r="A112" s="101"/>
      <c r="B112" s="98" t="s">
        <v>358</v>
      </c>
      <c r="C112" s="10">
        <v>43.4</v>
      </c>
    </row>
    <row r="113" spans="1:3" ht="69.75" customHeight="1">
      <c r="A113" s="101"/>
      <c r="B113" s="98" t="s">
        <v>359</v>
      </c>
      <c r="C113" s="10">
        <v>43.4</v>
      </c>
    </row>
    <row r="114" spans="1:3" ht="69" customHeight="1">
      <c r="A114" s="66"/>
      <c r="B114" s="98" t="s">
        <v>360</v>
      </c>
      <c r="C114" s="10">
        <v>43.4</v>
      </c>
    </row>
    <row r="115" spans="1:3" ht="69.75" customHeight="1">
      <c r="A115" s="66"/>
      <c r="B115" s="98" t="s">
        <v>361</v>
      </c>
      <c r="C115" s="10">
        <v>43.4</v>
      </c>
    </row>
    <row r="116" spans="1:3" ht="69.75" customHeight="1">
      <c r="A116" s="66"/>
      <c r="B116" s="98" t="s">
        <v>362</v>
      </c>
      <c r="C116" s="10">
        <v>43.4</v>
      </c>
    </row>
    <row r="117" spans="1:3" ht="69.75" customHeight="1">
      <c r="A117" s="66"/>
      <c r="B117" s="98" t="s">
        <v>363</v>
      </c>
      <c r="C117" s="10">
        <v>43.4</v>
      </c>
    </row>
    <row r="118" spans="1:3" ht="71.25" customHeight="1" thickBot="1">
      <c r="A118" s="67"/>
      <c r="B118" s="122" t="s">
        <v>364</v>
      </c>
      <c r="C118" s="83">
        <v>48</v>
      </c>
    </row>
    <row r="119" spans="1:3" ht="48" customHeight="1">
      <c r="A119" s="247"/>
      <c r="B119" s="100" t="s">
        <v>438</v>
      </c>
      <c r="C119" s="9">
        <v>19.100000000000001</v>
      </c>
    </row>
    <row r="120" spans="1:3" ht="45.75" customHeight="1" thickBot="1">
      <c r="A120" s="248"/>
      <c r="B120" s="123" t="s">
        <v>439</v>
      </c>
      <c r="C120" s="11">
        <v>20.2</v>
      </c>
    </row>
    <row r="121" spans="1:3" ht="50.25" customHeight="1">
      <c r="A121" s="247"/>
      <c r="B121" s="100" t="s">
        <v>440</v>
      </c>
      <c r="C121" s="9">
        <v>26.15</v>
      </c>
    </row>
    <row r="122" spans="1:3" ht="43.5" customHeight="1" thickBot="1">
      <c r="A122" s="248"/>
      <c r="B122" s="123" t="s">
        <v>441</v>
      </c>
      <c r="C122" s="11">
        <v>27.12</v>
      </c>
    </row>
    <row r="123" spans="1:3" ht="98.25" customHeight="1" thickBot="1">
      <c r="A123" s="12"/>
      <c r="B123" s="21" t="s">
        <v>209</v>
      </c>
      <c r="C123" s="124">
        <v>16.350000000000001</v>
      </c>
    </row>
  </sheetData>
  <mergeCells count="29">
    <mergeCell ref="A2:B2"/>
    <mergeCell ref="A82:A86"/>
    <mergeCell ref="A88:A89"/>
    <mergeCell ref="A3:A12"/>
    <mergeCell ref="A13:A15"/>
    <mergeCell ref="A16:A18"/>
    <mergeCell ref="A19:A21"/>
    <mergeCell ref="A26:A27"/>
    <mergeCell ref="A22:A24"/>
    <mergeCell ref="A65:A72"/>
    <mergeCell ref="A73:A81"/>
    <mergeCell ref="A64:B64"/>
    <mergeCell ref="A28:A37"/>
    <mergeCell ref="A38:A41"/>
    <mergeCell ref="A44:A47"/>
    <mergeCell ref="A25:B25"/>
    <mergeCell ref="A119:A120"/>
    <mergeCell ref="A121:A122"/>
    <mergeCell ref="A48:B48"/>
    <mergeCell ref="A49:A51"/>
    <mergeCell ref="A52:A57"/>
    <mergeCell ref="A58:A60"/>
    <mergeCell ref="A61:A63"/>
    <mergeCell ref="A97:A98"/>
    <mergeCell ref="A99:A100"/>
    <mergeCell ref="A109:A111"/>
    <mergeCell ref="A93:A94"/>
    <mergeCell ref="A95:A96"/>
    <mergeCell ref="A90:A91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</sheetPr>
  <dimension ref="A1:C44"/>
  <sheetViews>
    <sheetView topLeftCell="A19" workbookViewId="0">
      <selection activeCell="B34" sqref="B34"/>
    </sheetView>
  </sheetViews>
  <sheetFormatPr defaultRowHeight="15"/>
  <cols>
    <col min="1" max="1" width="18.85546875" customWidth="1"/>
    <col min="2" max="2" width="66.140625" customWidth="1"/>
    <col min="3" max="3" width="14.5703125" customWidth="1"/>
  </cols>
  <sheetData>
    <row r="1" spans="1:3" ht="15.75" thickBot="1">
      <c r="A1" s="28" t="s">
        <v>0</v>
      </c>
      <c r="B1" s="29" t="s">
        <v>1</v>
      </c>
      <c r="C1" s="30" t="s">
        <v>2</v>
      </c>
    </row>
    <row r="2" spans="1:3" ht="15.75" thickBot="1">
      <c r="A2" s="260" t="s">
        <v>256</v>
      </c>
      <c r="B2" s="261"/>
      <c r="C2" s="68" t="s">
        <v>365</v>
      </c>
    </row>
    <row r="3" spans="1:3" ht="27.75" customHeight="1">
      <c r="A3" s="244"/>
      <c r="B3" s="31" t="s">
        <v>107</v>
      </c>
      <c r="C3" s="9">
        <v>250.47</v>
      </c>
    </row>
    <row r="4" spans="1:3" ht="27.75" customHeight="1">
      <c r="A4" s="245"/>
      <c r="B4" s="22" t="s">
        <v>108</v>
      </c>
      <c r="C4" s="10">
        <v>284.63</v>
      </c>
    </row>
    <row r="5" spans="1:3" ht="29.25" customHeight="1" thickBot="1">
      <c r="A5" s="246"/>
      <c r="B5" s="34" t="s">
        <v>109</v>
      </c>
      <c r="C5" s="11">
        <v>371.15</v>
      </c>
    </row>
    <row r="6" spans="1:3" ht="15.75" thickBot="1">
      <c r="A6" s="249" t="s">
        <v>255</v>
      </c>
      <c r="B6" s="250"/>
      <c r="C6" s="69" t="s">
        <v>365</v>
      </c>
    </row>
    <row r="7" spans="1:3">
      <c r="A7" s="247"/>
      <c r="B7" s="36" t="s">
        <v>110</v>
      </c>
      <c r="C7" s="37">
        <v>182.4</v>
      </c>
    </row>
    <row r="8" spans="1:3">
      <c r="A8" s="256"/>
      <c r="B8" s="24" t="s">
        <v>111</v>
      </c>
      <c r="C8" s="38">
        <v>216</v>
      </c>
    </row>
    <row r="9" spans="1:3">
      <c r="A9" s="256"/>
      <c r="B9" s="24" t="s">
        <v>112</v>
      </c>
      <c r="C9" s="38">
        <v>308.39999999999998</v>
      </c>
    </row>
    <row r="10" spans="1:3">
      <c r="A10" s="256"/>
      <c r="B10" s="24" t="s">
        <v>113</v>
      </c>
      <c r="C10" s="38">
        <v>368.4</v>
      </c>
    </row>
    <row r="11" spans="1:3">
      <c r="A11" s="256"/>
      <c r="B11" s="24" t="s">
        <v>114</v>
      </c>
      <c r="C11" s="38">
        <v>524.4</v>
      </c>
    </row>
    <row r="12" spans="1:3" ht="15.75" thickBot="1">
      <c r="A12" s="248"/>
      <c r="B12" s="39" t="s">
        <v>115</v>
      </c>
      <c r="C12" s="40">
        <v>650.4</v>
      </c>
    </row>
    <row r="13" spans="1:3" ht="15.75" thickBot="1">
      <c r="A13" s="249" t="s">
        <v>257</v>
      </c>
      <c r="B13" s="259"/>
      <c r="C13" s="84" t="s">
        <v>365</v>
      </c>
    </row>
    <row r="14" spans="1:3">
      <c r="A14" s="247"/>
      <c r="B14" s="36" t="s">
        <v>116</v>
      </c>
      <c r="C14" s="37">
        <v>690</v>
      </c>
    </row>
    <row r="15" spans="1:3">
      <c r="A15" s="256"/>
      <c r="B15" s="24" t="s">
        <v>117</v>
      </c>
      <c r="C15" s="38">
        <v>772.8</v>
      </c>
    </row>
    <row r="16" spans="1:3">
      <c r="A16" s="256"/>
      <c r="B16" s="24" t="s">
        <v>118</v>
      </c>
      <c r="C16" s="38">
        <v>948</v>
      </c>
    </row>
    <row r="17" spans="1:3">
      <c r="A17" s="256"/>
      <c r="B17" s="24" t="s">
        <v>119</v>
      </c>
      <c r="C17" s="38">
        <v>1134</v>
      </c>
    </row>
    <row r="18" spans="1:3">
      <c r="A18" s="256"/>
      <c r="B18" s="24" t="s">
        <v>120</v>
      </c>
      <c r="C18" s="38">
        <v>1473.6</v>
      </c>
    </row>
    <row r="19" spans="1:3" ht="15.75" thickBot="1">
      <c r="A19" s="248"/>
      <c r="B19" s="39" t="s">
        <v>121</v>
      </c>
      <c r="C19" s="40">
        <v>1700.4</v>
      </c>
    </row>
    <row r="20" spans="1:3" ht="15.75" thickBot="1">
      <c r="A20" s="249" t="s">
        <v>258</v>
      </c>
      <c r="B20" s="259"/>
      <c r="C20" s="84" t="s">
        <v>365</v>
      </c>
    </row>
    <row r="21" spans="1:3">
      <c r="A21" s="244"/>
      <c r="B21" s="36" t="s">
        <v>130</v>
      </c>
      <c r="C21" s="41">
        <v>1657.8</v>
      </c>
    </row>
    <row r="22" spans="1:3">
      <c r="A22" s="245"/>
      <c r="B22" s="24" t="s">
        <v>131</v>
      </c>
      <c r="C22" s="42">
        <v>2166</v>
      </c>
    </row>
    <row r="23" spans="1:3">
      <c r="A23" s="245"/>
      <c r="B23" s="24" t="s">
        <v>132</v>
      </c>
      <c r="C23" s="42">
        <v>2442</v>
      </c>
    </row>
    <row r="24" spans="1:3">
      <c r="A24" s="245"/>
      <c r="B24" s="24" t="s">
        <v>133</v>
      </c>
      <c r="C24" s="42">
        <v>2471.4</v>
      </c>
    </row>
    <row r="25" spans="1:3">
      <c r="A25" s="245"/>
      <c r="B25" s="24" t="s">
        <v>134</v>
      </c>
      <c r="C25" s="42">
        <v>3025.2</v>
      </c>
    </row>
    <row r="26" spans="1:3">
      <c r="A26" s="245"/>
      <c r="B26" s="24" t="s">
        <v>135</v>
      </c>
      <c r="C26" s="42">
        <v>3715.2</v>
      </c>
    </row>
    <row r="27" spans="1:3" ht="15.75" thickBot="1">
      <c r="A27" s="246"/>
      <c r="B27" s="39" t="s">
        <v>136</v>
      </c>
      <c r="C27" s="43">
        <v>4922.3999999999996</v>
      </c>
    </row>
    <row r="28" spans="1:3" ht="15.75" thickBot="1">
      <c r="A28" s="249" t="s">
        <v>259</v>
      </c>
      <c r="B28" s="250"/>
      <c r="C28" s="69" t="s">
        <v>365</v>
      </c>
    </row>
    <row r="29" spans="1:3">
      <c r="A29" s="247"/>
      <c r="B29" s="5" t="s">
        <v>175</v>
      </c>
      <c r="C29" s="44">
        <v>96</v>
      </c>
    </row>
    <row r="30" spans="1:3">
      <c r="A30" s="256"/>
      <c r="B30" s="1" t="s">
        <v>176</v>
      </c>
      <c r="C30" s="45">
        <v>102</v>
      </c>
    </row>
    <row r="31" spans="1:3">
      <c r="A31" s="256"/>
      <c r="B31" s="1" t="s">
        <v>177</v>
      </c>
      <c r="C31" s="45">
        <v>108</v>
      </c>
    </row>
    <row r="32" spans="1:3">
      <c r="A32" s="256"/>
      <c r="B32" s="1" t="s">
        <v>178</v>
      </c>
      <c r="C32" s="45">
        <v>114</v>
      </c>
    </row>
    <row r="33" spans="1:3">
      <c r="A33" s="256"/>
      <c r="B33" s="1" t="s">
        <v>179</v>
      </c>
      <c r="C33" s="45">
        <v>119</v>
      </c>
    </row>
    <row r="34" spans="1:3">
      <c r="A34" s="256"/>
      <c r="B34" s="1" t="s">
        <v>180</v>
      </c>
      <c r="C34" s="45">
        <v>122</v>
      </c>
    </row>
    <row r="35" spans="1:3">
      <c r="A35" s="256"/>
      <c r="B35" s="1" t="s">
        <v>181</v>
      </c>
      <c r="C35" s="45">
        <v>143</v>
      </c>
    </row>
    <row r="36" spans="1:3">
      <c r="A36" s="256"/>
      <c r="B36" s="1" t="s">
        <v>182</v>
      </c>
      <c r="C36" s="45">
        <v>147</v>
      </c>
    </row>
    <row r="37" spans="1:3">
      <c r="A37" s="256"/>
      <c r="B37" s="1" t="s">
        <v>183</v>
      </c>
      <c r="C37" s="45">
        <v>150</v>
      </c>
    </row>
    <row r="38" spans="1:3">
      <c r="A38" s="256"/>
      <c r="B38" s="1" t="s">
        <v>184</v>
      </c>
      <c r="C38" s="45">
        <v>158</v>
      </c>
    </row>
    <row r="39" spans="1:3">
      <c r="A39" s="256"/>
      <c r="B39" s="1" t="s">
        <v>185</v>
      </c>
      <c r="C39" s="45">
        <v>166</v>
      </c>
    </row>
    <row r="40" spans="1:3">
      <c r="A40" s="256"/>
      <c r="B40" s="1" t="s">
        <v>186</v>
      </c>
      <c r="C40" s="45">
        <v>185</v>
      </c>
    </row>
    <row r="41" spans="1:3">
      <c r="A41" s="256"/>
      <c r="B41" s="1" t="s">
        <v>187</v>
      </c>
      <c r="C41" s="45">
        <v>210</v>
      </c>
    </row>
    <row r="42" spans="1:3">
      <c r="A42" s="256"/>
      <c r="B42" s="1" t="s">
        <v>188</v>
      </c>
      <c r="C42" s="45">
        <v>219</v>
      </c>
    </row>
    <row r="43" spans="1:3">
      <c r="A43" s="256"/>
      <c r="B43" s="1" t="s">
        <v>189</v>
      </c>
      <c r="C43" s="45">
        <v>273</v>
      </c>
    </row>
    <row r="44" spans="1:3" ht="15.75" thickBot="1">
      <c r="A44" s="248"/>
      <c r="B44" s="3" t="s">
        <v>190</v>
      </c>
      <c r="C44" s="46">
        <v>334</v>
      </c>
    </row>
  </sheetData>
  <mergeCells count="10">
    <mergeCell ref="A2:B2"/>
    <mergeCell ref="A6:B6"/>
    <mergeCell ref="A13:B13"/>
    <mergeCell ref="A28:B28"/>
    <mergeCell ref="A29:A44"/>
    <mergeCell ref="A3:A5"/>
    <mergeCell ref="A7:A12"/>
    <mergeCell ref="A14:A19"/>
    <mergeCell ref="A21:A27"/>
    <mergeCell ref="A20:B20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F0"/>
  </sheetPr>
  <dimension ref="A1:C65"/>
  <sheetViews>
    <sheetView topLeftCell="A34" workbookViewId="0">
      <selection activeCell="B43" sqref="B43"/>
    </sheetView>
  </sheetViews>
  <sheetFormatPr defaultRowHeight="15"/>
  <cols>
    <col min="1" max="1" width="17" customWidth="1"/>
    <col min="2" max="2" width="48.140625" customWidth="1"/>
    <col min="3" max="3" width="12.7109375" customWidth="1"/>
  </cols>
  <sheetData>
    <row r="1" spans="1:3" ht="15.75" thickBot="1">
      <c r="A1" s="249" t="s">
        <v>295</v>
      </c>
      <c r="B1" s="250"/>
      <c r="C1" s="69" t="s">
        <v>365</v>
      </c>
    </row>
    <row r="2" spans="1:3" ht="23.25" customHeight="1">
      <c r="A2" s="244"/>
      <c r="B2" s="52" t="s">
        <v>55</v>
      </c>
      <c r="C2" s="221">
        <v>105.11</v>
      </c>
    </row>
    <row r="3" spans="1:3" ht="24" customHeight="1">
      <c r="A3" s="245"/>
      <c r="B3" s="15" t="s">
        <v>56</v>
      </c>
      <c r="C3" s="222">
        <v>120</v>
      </c>
    </row>
    <row r="4" spans="1:3" ht="24.75" customHeight="1" thickBot="1">
      <c r="A4" s="246"/>
      <c r="B4" s="53" t="s">
        <v>57</v>
      </c>
      <c r="C4" s="223">
        <v>126</v>
      </c>
    </row>
    <row r="5" spans="1:3">
      <c r="A5" s="244"/>
      <c r="B5" s="52" t="s">
        <v>58</v>
      </c>
      <c r="C5" s="6">
        <v>97.41</v>
      </c>
    </row>
    <row r="6" spans="1:3">
      <c r="A6" s="245"/>
      <c r="B6" s="18" t="s">
        <v>59</v>
      </c>
      <c r="C6" s="7">
        <v>97.41</v>
      </c>
    </row>
    <row r="7" spans="1:3">
      <c r="A7" s="245"/>
      <c r="B7" s="25" t="s">
        <v>60</v>
      </c>
      <c r="C7" s="7">
        <v>97.41</v>
      </c>
    </row>
    <row r="8" spans="1:3">
      <c r="A8" s="245"/>
      <c r="B8" s="25" t="s">
        <v>61</v>
      </c>
      <c r="C8" s="7">
        <v>97.41</v>
      </c>
    </row>
    <row r="9" spans="1:3">
      <c r="A9" s="245"/>
      <c r="B9" s="25" t="s">
        <v>62</v>
      </c>
      <c r="C9" s="7">
        <v>97.41</v>
      </c>
    </row>
    <row r="10" spans="1:3">
      <c r="A10" s="245"/>
      <c r="B10" s="25" t="s">
        <v>63</v>
      </c>
      <c r="C10" s="7">
        <v>97.41</v>
      </c>
    </row>
    <row r="11" spans="1:3" ht="15.75" thickBot="1">
      <c r="A11" s="246"/>
      <c r="B11" s="53" t="s">
        <v>64</v>
      </c>
      <c r="C11" s="8">
        <v>97.41</v>
      </c>
    </row>
    <row r="12" spans="1:3">
      <c r="A12" s="244"/>
      <c r="B12" s="54" t="s">
        <v>65</v>
      </c>
      <c r="C12" s="6">
        <v>68.7</v>
      </c>
    </row>
    <row r="13" spans="1:3">
      <c r="A13" s="245"/>
      <c r="B13" s="26" t="s">
        <v>66</v>
      </c>
      <c r="C13" s="7">
        <v>61.82</v>
      </c>
    </row>
    <row r="14" spans="1:3">
      <c r="A14" s="245"/>
      <c r="B14" s="26" t="s">
        <v>67</v>
      </c>
      <c r="C14" s="7">
        <v>73.260000000000005</v>
      </c>
    </row>
    <row r="15" spans="1:3">
      <c r="A15" s="245"/>
      <c r="B15" s="26" t="s">
        <v>68</v>
      </c>
      <c r="C15" s="7">
        <v>105.49</v>
      </c>
    </row>
    <row r="16" spans="1:3">
      <c r="A16" s="245"/>
      <c r="B16" s="26" t="s">
        <v>69</v>
      </c>
      <c r="C16" s="7">
        <v>204.05</v>
      </c>
    </row>
    <row r="17" spans="1:3">
      <c r="A17" s="245"/>
      <c r="B17" s="27" t="s">
        <v>70</v>
      </c>
      <c r="C17" s="7">
        <v>334.02</v>
      </c>
    </row>
    <row r="18" spans="1:3" ht="15.75" thickBot="1">
      <c r="A18" s="252"/>
      <c r="B18" s="185" t="s">
        <v>71</v>
      </c>
      <c r="C18" s="73">
        <v>519.75</v>
      </c>
    </row>
    <row r="19" spans="1:3" ht="23.25" customHeight="1">
      <c r="A19" s="244"/>
      <c r="B19" s="54" t="s">
        <v>792</v>
      </c>
      <c r="C19" s="6">
        <v>29.64</v>
      </c>
    </row>
    <row r="20" spans="1:3" ht="24.75" customHeight="1">
      <c r="A20" s="245"/>
      <c r="B20" s="26" t="s">
        <v>793</v>
      </c>
      <c r="C20" s="7">
        <v>36.54</v>
      </c>
    </row>
    <row r="21" spans="1:3" ht="24" customHeight="1">
      <c r="A21" s="245"/>
      <c r="B21" s="26" t="s">
        <v>794</v>
      </c>
      <c r="C21" s="7">
        <v>50.88</v>
      </c>
    </row>
    <row r="22" spans="1:3" ht="23.25" customHeight="1">
      <c r="A22" s="252"/>
      <c r="B22" s="26" t="s">
        <v>795</v>
      </c>
      <c r="C22" s="7">
        <v>29.64</v>
      </c>
    </row>
    <row r="23" spans="1:3" ht="24" customHeight="1">
      <c r="A23" s="256"/>
      <c r="B23" s="26" t="s">
        <v>796</v>
      </c>
      <c r="C23" s="7">
        <v>36.54</v>
      </c>
    </row>
    <row r="24" spans="1:3" ht="24" customHeight="1">
      <c r="A24" s="251"/>
      <c r="B24" s="26" t="s">
        <v>797</v>
      </c>
      <c r="C24" s="7">
        <v>50.88</v>
      </c>
    </row>
    <row r="25" spans="1:3" ht="24" customHeight="1">
      <c r="A25" s="252"/>
      <c r="B25" s="26" t="s">
        <v>798</v>
      </c>
      <c r="C25" s="7">
        <v>29.64</v>
      </c>
    </row>
    <row r="26" spans="1:3" ht="23.25" customHeight="1">
      <c r="A26" s="256"/>
      <c r="B26" s="26" t="s">
        <v>799</v>
      </c>
      <c r="C26" s="7">
        <v>36.54</v>
      </c>
    </row>
    <row r="27" spans="1:3" ht="24" customHeight="1">
      <c r="A27" s="251"/>
      <c r="B27" s="26" t="s">
        <v>800</v>
      </c>
      <c r="C27" s="7">
        <v>50.88</v>
      </c>
    </row>
    <row r="28" spans="1:3" ht="23.25" customHeight="1">
      <c r="A28" s="252"/>
      <c r="B28" s="26" t="s">
        <v>801</v>
      </c>
      <c r="C28" s="7">
        <v>29.64</v>
      </c>
    </row>
    <row r="29" spans="1:3" ht="23.25" customHeight="1">
      <c r="A29" s="256"/>
      <c r="B29" s="26" t="s">
        <v>802</v>
      </c>
      <c r="C29" s="7">
        <v>36.54</v>
      </c>
    </row>
    <row r="30" spans="1:3" ht="23.25" customHeight="1" thickBot="1">
      <c r="A30" s="248"/>
      <c r="B30" s="55" t="s">
        <v>803</v>
      </c>
      <c r="C30" s="8">
        <v>50.88</v>
      </c>
    </row>
    <row r="31" spans="1:3" ht="74.25" customHeight="1" thickBot="1">
      <c r="A31" s="186"/>
      <c r="B31" s="187" t="s">
        <v>72</v>
      </c>
      <c r="C31" s="184">
        <v>67.430000000000007</v>
      </c>
    </row>
    <row r="32" spans="1:3">
      <c r="A32" s="244"/>
      <c r="B32" s="52" t="s">
        <v>73</v>
      </c>
      <c r="C32" s="221">
        <v>114</v>
      </c>
    </row>
    <row r="33" spans="1:3">
      <c r="A33" s="245"/>
      <c r="B33" s="25" t="s">
        <v>74</v>
      </c>
      <c r="C33" s="7">
        <v>113.03</v>
      </c>
    </row>
    <row r="34" spans="1:3">
      <c r="A34" s="245"/>
      <c r="B34" s="25" t="s">
        <v>75</v>
      </c>
      <c r="C34" s="7">
        <v>113.03</v>
      </c>
    </row>
    <row r="35" spans="1:3">
      <c r="A35" s="245"/>
      <c r="B35" s="25" t="s">
        <v>76</v>
      </c>
      <c r="C35" s="7">
        <v>170.78</v>
      </c>
    </row>
    <row r="36" spans="1:3">
      <c r="A36" s="245"/>
      <c r="B36" s="25" t="s">
        <v>77</v>
      </c>
      <c r="C36" s="7">
        <v>170.78</v>
      </c>
    </row>
    <row r="37" spans="1:3" ht="15.75" thickBot="1">
      <c r="A37" s="246"/>
      <c r="B37" s="53" t="s">
        <v>78</v>
      </c>
      <c r="C37" s="8">
        <v>170.78</v>
      </c>
    </row>
    <row r="38" spans="1:3" ht="75.75" customHeight="1" thickBot="1">
      <c r="A38" s="12"/>
      <c r="B38" s="56" t="s">
        <v>98</v>
      </c>
      <c r="C38" s="13">
        <v>631.84</v>
      </c>
    </row>
    <row r="39" spans="1:3" ht="15.75" thickBot="1">
      <c r="A39" s="249" t="s">
        <v>307</v>
      </c>
      <c r="B39" s="250"/>
      <c r="C39" s="69" t="s">
        <v>365</v>
      </c>
    </row>
    <row r="40" spans="1:3">
      <c r="A40" s="247"/>
      <c r="B40" s="85" t="s">
        <v>308</v>
      </c>
      <c r="C40" s="94">
        <v>50.57</v>
      </c>
    </row>
    <row r="41" spans="1:3">
      <c r="A41" s="256"/>
      <c r="B41" s="86" t="s">
        <v>309</v>
      </c>
      <c r="C41" s="95">
        <v>61.58</v>
      </c>
    </row>
    <row r="42" spans="1:3">
      <c r="A42" s="256"/>
      <c r="B42" s="86" t="s">
        <v>310</v>
      </c>
      <c r="C42" s="95">
        <v>71.7</v>
      </c>
    </row>
    <row r="43" spans="1:3">
      <c r="A43" s="256"/>
      <c r="B43" s="86" t="s">
        <v>311</v>
      </c>
      <c r="C43" s="95">
        <v>72.459999999999994</v>
      </c>
    </row>
    <row r="44" spans="1:3">
      <c r="A44" s="256"/>
      <c r="B44" s="86" t="s">
        <v>312</v>
      </c>
      <c r="C44" s="95">
        <v>113.93</v>
      </c>
    </row>
    <row r="45" spans="1:3" ht="15.75" thickBot="1">
      <c r="A45" s="248"/>
      <c r="B45" s="87" t="s">
        <v>313</v>
      </c>
      <c r="C45" s="96">
        <v>115.44</v>
      </c>
    </row>
    <row r="46" spans="1:3">
      <c r="A46" s="247"/>
      <c r="B46" s="85" t="s">
        <v>314</v>
      </c>
      <c r="C46" s="94">
        <v>45.48</v>
      </c>
    </row>
    <row r="47" spans="1:3">
      <c r="A47" s="256"/>
      <c r="B47" s="86" t="s">
        <v>315</v>
      </c>
      <c r="C47" s="95">
        <v>53.52</v>
      </c>
    </row>
    <row r="48" spans="1:3">
      <c r="A48" s="256"/>
      <c r="B48" s="86" t="s">
        <v>320</v>
      </c>
      <c r="C48" s="95">
        <v>58.92</v>
      </c>
    </row>
    <row r="49" spans="1:3">
      <c r="A49" s="256"/>
      <c r="B49" s="86" t="s">
        <v>316</v>
      </c>
      <c r="C49" s="95">
        <v>69.44</v>
      </c>
    </row>
    <row r="50" spans="1:3">
      <c r="A50" s="256"/>
      <c r="B50" s="86" t="s">
        <v>317</v>
      </c>
      <c r="C50" s="95">
        <v>88.5</v>
      </c>
    </row>
    <row r="51" spans="1:3" ht="15.75" thickBot="1">
      <c r="A51" s="248"/>
      <c r="B51" s="87" t="s">
        <v>318</v>
      </c>
      <c r="C51" s="96">
        <v>69.78</v>
      </c>
    </row>
    <row r="52" spans="1:3" ht="15.75" thickBot="1">
      <c r="A52" s="249" t="s">
        <v>319</v>
      </c>
      <c r="B52" s="250"/>
      <c r="C52" s="69" t="s">
        <v>365</v>
      </c>
    </row>
    <row r="53" spans="1:3">
      <c r="A53" s="244"/>
      <c r="B53" s="36" t="s">
        <v>151</v>
      </c>
      <c r="C53" s="94">
        <v>96</v>
      </c>
    </row>
    <row r="54" spans="1:3">
      <c r="A54" s="245"/>
      <c r="B54" s="24" t="s">
        <v>152</v>
      </c>
      <c r="C54" s="95">
        <v>109.5</v>
      </c>
    </row>
    <row r="55" spans="1:3">
      <c r="A55" s="245"/>
      <c r="B55" s="24" t="s">
        <v>321</v>
      </c>
      <c r="C55" s="95">
        <v>152.5</v>
      </c>
    </row>
    <row r="56" spans="1:3">
      <c r="A56" s="245"/>
      <c r="B56" s="24" t="s">
        <v>153</v>
      </c>
      <c r="C56" s="95">
        <v>138.77000000000001</v>
      </c>
    </row>
    <row r="57" spans="1:3">
      <c r="A57" s="245"/>
      <c r="B57" s="24" t="s">
        <v>154</v>
      </c>
      <c r="C57" s="95">
        <v>197.33</v>
      </c>
    </row>
    <row r="58" spans="1:3" ht="15.75" thickBot="1">
      <c r="A58" s="246"/>
      <c r="B58" s="39" t="s">
        <v>155</v>
      </c>
      <c r="C58" s="96">
        <v>432.2</v>
      </c>
    </row>
    <row r="59" spans="1:3" ht="15.75" thickBot="1">
      <c r="A59" s="249" t="s">
        <v>325</v>
      </c>
      <c r="B59" s="250"/>
      <c r="C59" s="69" t="s">
        <v>365</v>
      </c>
    </row>
    <row r="60" spans="1:3" ht="24" customHeight="1">
      <c r="A60" s="244"/>
      <c r="B60" s="36" t="s">
        <v>322</v>
      </c>
      <c r="C60" s="6">
        <v>45</v>
      </c>
    </row>
    <row r="61" spans="1:3" ht="23.25" customHeight="1">
      <c r="A61" s="245"/>
      <c r="B61" s="24" t="s">
        <v>323</v>
      </c>
      <c r="C61" s="7">
        <v>52.5</v>
      </c>
    </row>
    <row r="62" spans="1:3" ht="21" customHeight="1" thickBot="1">
      <c r="A62" s="246"/>
      <c r="B62" s="39" t="s">
        <v>324</v>
      </c>
      <c r="C62" s="8">
        <v>78.2</v>
      </c>
    </row>
    <row r="63" spans="1:3" ht="24.75" customHeight="1">
      <c r="A63" s="244"/>
      <c r="B63" s="36" t="s">
        <v>326</v>
      </c>
      <c r="C63" s="6">
        <v>62.4</v>
      </c>
    </row>
    <row r="64" spans="1:3" ht="22.5" customHeight="1">
      <c r="A64" s="245"/>
      <c r="B64" s="24" t="s">
        <v>327</v>
      </c>
      <c r="C64" s="7">
        <v>66</v>
      </c>
    </row>
    <row r="65" spans="1:3" ht="22.5" customHeight="1" thickBot="1">
      <c r="A65" s="246"/>
      <c r="B65" s="39" t="s">
        <v>328</v>
      </c>
      <c r="C65" s="8">
        <v>79.2</v>
      </c>
    </row>
  </sheetData>
  <mergeCells count="17">
    <mergeCell ref="A1:B1"/>
    <mergeCell ref="A53:A58"/>
    <mergeCell ref="A32:A37"/>
    <mergeCell ref="A2:A4"/>
    <mergeCell ref="A5:A11"/>
    <mergeCell ref="A12:A18"/>
    <mergeCell ref="A19:A21"/>
    <mergeCell ref="A22:A24"/>
    <mergeCell ref="A25:A27"/>
    <mergeCell ref="A28:A30"/>
    <mergeCell ref="A60:A62"/>
    <mergeCell ref="A63:A65"/>
    <mergeCell ref="A59:B59"/>
    <mergeCell ref="A52:B52"/>
    <mergeCell ref="A39:B39"/>
    <mergeCell ref="A40:A45"/>
    <mergeCell ref="A46:A5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7030A0"/>
  </sheetPr>
  <dimension ref="A1:C25"/>
  <sheetViews>
    <sheetView tabSelected="1" workbookViewId="0">
      <selection activeCell="E18" sqref="E18"/>
    </sheetView>
  </sheetViews>
  <sheetFormatPr defaultRowHeight="15"/>
  <cols>
    <col min="1" max="1" width="17.85546875" customWidth="1"/>
    <col min="2" max="2" width="43.42578125" customWidth="1"/>
    <col min="3" max="3" width="12" customWidth="1"/>
  </cols>
  <sheetData>
    <row r="1" spans="1:3" ht="15.75" thickBot="1">
      <c r="A1" s="266" t="s">
        <v>303</v>
      </c>
      <c r="B1" s="267"/>
      <c r="C1" s="268"/>
    </row>
    <row r="2" spans="1:3">
      <c r="A2" s="247"/>
      <c r="B2" s="85" t="s">
        <v>168</v>
      </c>
      <c r="C2" s="32">
        <v>177</v>
      </c>
    </row>
    <row r="3" spans="1:3">
      <c r="A3" s="256"/>
      <c r="B3" s="86" t="s">
        <v>169</v>
      </c>
      <c r="C3" s="33">
        <v>226</v>
      </c>
    </row>
    <row r="4" spans="1:3">
      <c r="A4" s="256"/>
      <c r="B4" s="86" t="s">
        <v>170</v>
      </c>
      <c r="C4" s="33">
        <v>330</v>
      </c>
    </row>
    <row r="5" spans="1:3">
      <c r="A5" s="256"/>
      <c r="B5" s="86" t="s">
        <v>171</v>
      </c>
      <c r="C5" s="33">
        <v>336</v>
      </c>
    </row>
    <row r="6" spans="1:3">
      <c r="A6" s="256"/>
      <c r="B6" s="86" t="s">
        <v>172</v>
      </c>
      <c r="C6" s="33">
        <v>531</v>
      </c>
    </row>
    <row r="7" spans="1:3" ht="15.75" thickBot="1">
      <c r="A7" s="248"/>
      <c r="B7" s="87" t="s">
        <v>173</v>
      </c>
      <c r="C7" s="35">
        <v>950</v>
      </c>
    </row>
    <row r="8" spans="1:3" ht="15.75" thickBot="1">
      <c r="A8" s="249" t="s">
        <v>304</v>
      </c>
      <c r="B8" s="259"/>
      <c r="C8" s="250"/>
    </row>
    <row r="9" spans="1:3" ht="17.25" customHeight="1">
      <c r="A9" s="244"/>
      <c r="B9" s="36" t="s">
        <v>143</v>
      </c>
      <c r="C9" s="9">
        <v>108.06</v>
      </c>
    </row>
    <row r="10" spans="1:3" ht="18" customHeight="1">
      <c r="A10" s="245"/>
      <c r="B10" s="24" t="s">
        <v>144</v>
      </c>
      <c r="C10" s="10">
        <v>129.69999999999999</v>
      </c>
    </row>
    <row r="11" spans="1:3" ht="18" customHeight="1">
      <c r="A11" s="245"/>
      <c r="B11" s="24" t="s">
        <v>145</v>
      </c>
      <c r="C11" s="10">
        <v>230.5</v>
      </c>
    </row>
    <row r="12" spans="1:3" ht="20.25" customHeight="1" thickBot="1">
      <c r="A12" s="246"/>
      <c r="B12" s="39" t="s">
        <v>146</v>
      </c>
      <c r="C12" s="11">
        <v>273.72000000000003</v>
      </c>
    </row>
    <row r="13" spans="1:3" ht="18" customHeight="1">
      <c r="A13" s="244"/>
      <c r="B13" s="36" t="s">
        <v>147</v>
      </c>
      <c r="C13" s="9">
        <v>108.06</v>
      </c>
    </row>
    <row r="14" spans="1:3" ht="19.5" customHeight="1">
      <c r="A14" s="245"/>
      <c r="B14" s="24" t="s">
        <v>148</v>
      </c>
      <c r="C14" s="10">
        <v>129.69999999999999</v>
      </c>
    </row>
    <row r="15" spans="1:3" ht="17.25" customHeight="1">
      <c r="A15" s="245"/>
      <c r="B15" s="24" t="s">
        <v>149</v>
      </c>
      <c r="C15" s="10">
        <v>209</v>
      </c>
    </row>
    <row r="16" spans="1:3" ht="19.5" customHeight="1" thickBot="1">
      <c r="A16" s="246"/>
      <c r="B16" s="39" t="s">
        <v>150</v>
      </c>
      <c r="C16" s="11">
        <v>288.14999999999998</v>
      </c>
    </row>
    <row r="17" spans="1:3" ht="45.75" thickBot="1">
      <c r="A17" s="263"/>
      <c r="B17" s="243" t="s">
        <v>881</v>
      </c>
      <c r="C17" s="241">
        <v>82.8</v>
      </c>
    </row>
    <row r="18" spans="1:3" ht="45.75" thickBot="1">
      <c r="A18" s="264"/>
      <c r="B18" s="243" t="s">
        <v>882</v>
      </c>
      <c r="C18" s="241">
        <v>98.4</v>
      </c>
    </row>
    <row r="19" spans="1:3" ht="15.75" thickBot="1">
      <c r="A19" s="264"/>
      <c r="B19" s="240"/>
      <c r="C19" s="241"/>
    </row>
    <row r="20" spans="1:3" ht="15.75" thickBot="1">
      <c r="A20" s="264"/>
      <c r="B20" s="240"/>
      <c r="C20" s="241"/>
    </row>
    <row r="21" spans="1:3" ht="15.75" thickBot="1">
      <c r="A21" s="265"/>
      <c r="B21" s="242"/>
      <c r="C21" s="242"/>
    </row>
    <row r="22" spans="1:3">
      <c r="A22" s="239"/>
    </row>
    <row r="23" spans="1:3">
      <c r="A23" s="239"/>
    </row>
    <row r="24" spans="1:3">
      <c r="A24" s="239"/>
    </row>
    <row r="25" spans="1:3">
      <c r="A25" s="204"/>
    </row>
  </sheetData>
  <mergeCells count="6">
    <mergeCell ref="A17:A21"/>
    <mergeCell ref="A1:C1"/>
    <mergeCell ref="A9:A12"/>
    <mergeCell ref="A13:A16"/>
    <mergeCell ref="A2:A7"/>
    <mergeCell ref="A8:C8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C000"/>
  </sheetPr>
  <dimension ref="A1:C95"/>
  <sheetViews>
    <sheetView topLeftCell="A70" workbookViewId="0">
      <selection activeCell="E40" sqref="E40"/>
    </sheetView>
  </sheetViews>
  <sheetFormatPr defaultRowHeight="15"/>
  <cols>
    <col min="1" max="1" width="19.85546875" customWidth="1"/>
    <col min="2" max="2" width="51.7109375" customWidth="1"/>
    <col min="3" max="3" width="13.85546875" customWidth="1"/>
  </cols>
  <sheetData>
    <row r="1" spans="1:3" ht="15.75" thickBot="1">
      <c r="A1" s="60" t="s">
        <v>0</v>
      </c>
      <c r="B1" s="60" t="s">
        <v>1</v>
      </c>
      <c r="C1" s="60" t="s">
        <v>2</v>
      </c>
    </row>
    <row r="2" spans="1:3" ht="15.75" thickBot="1">
      <c r="A2" s="269" t="s">
        <v>285</v>
      </c>
      <c r="B2" s="270"/>
      <c r="C2" s="84" t="s">
        <v>880</v>
      </c>
    </row>
    <row r="3" spans="1:3" ht="78.75" customHeight="1" thickBot="1">
      <c r="A3" s="62"/>
      <c r="B3" s="63" t="s">
        <v>250</v>
      </c>
      <c r="C3" s="13">
        <v>12.6</v>
      </c>
    </row>
    <row r="4" spans="1:3" ht="17.25" customHeight="1">
      <c r="A4" s="244"/>
      <c r="B4" s="64" t="s">
        <v>506</v>
      </c>
      <c r="C4" s="9">
        <v>2940</v>
      </c>
    </row>
    <row r="5" spans="1:3" ht="17.25" customHeight="1">
      <c r="A5" s="245"/>
      <c r="B5" s="61" t="s">
        <v>507</v>
      </c>
      <c r="C5" s="10">
        <v>3112</v>
      </c>
    </row>
    <row r="6" spans="1:3" ht="17.25" customHeight="1">
      <c r="A6" s="245"/>
      <c r="B6" s="61" t="s">
        <v>508</v>
      </c>
      <c r="C6" s="10">
        <v>3623</v>
      </c>
    </row>
    <row r="7" spans="1:3" ht="18.75" customHeight="1">
      <c r="A7" s="245"/>
      <c r="B7" s="61" t="s">
        <v>509</v>
      </c>
      <c r="C7" s="10">
        <v>3744</v>
      </c>
    </row>
    <row r="8" spans="1:3" ht="17.25" customHeight="1">
      <c r="A8" s="245"/>
      <c r="B8" s="61" t="s">
        <v>510</v>
      </c>
      <c r="C8" s="10">
        <v>4730</v>
      </c>
    </row>
    <row r="9" spans="1:3" ht="18" customHeight="1">
      <c r="A9" s="245"/>
      <c r="B9" s="61" t="s">
        <v>511</v>
      </c>
      <c r="C9" s="10">
        <v>5124</v>
      </c>
    </row>
    <row r="10" spans="1:3" ht="18" customHeight="1" thickBot="1">
      <c r="A10" s="246"/>
      <c r="B10" s="65" t="s">
        <v>512</v>
      </c>
      <c r="C10" s="11">
        <v>6029</v>
      </c>
    </row>
    <row r="11" spans="1:3">
      <c r="A11" s="247"/>
      <c r="B11" s="64" t="s">
        <v>99</v>
      </c>
      <c r="C11" s="9">
        <v>1435</v>
      </c>
    </row>
    <row r="12" spans="1:3">
      <c r="A12" s="256"/>
      <c r="B12" s="61" t="s">
        <v>100</v>
      </c>
      <c r="C12" s="10">
        <v>1497</v>
      </c>
    </row>
    <row r="13" spans="1:3">
      <c r="A13" s="256"/>
      <c r="B13" s="61" t="s">
        <v>101</v>
      </c>
      <c r="C13" s="10">
        <v>3057</v>
      </c>
    </row>
    <row r="14" spans="1:3">
      <c r="A14" s="256"/>
      <c r="B14" s="61" t="s">
        <v>102</v>
      </c>
      <c r="C14" s="10">
        <v>3120</v>
      </c>
    </row>
    <row r="15" spans="1:3">
      <c r="A15" s="256"/>
      <c r="B15" s="61" t="s">
        <v>103</v>
      </c>
      <c r="C15" s="10">
        <v>3432</v>
      </c>
    </row>
    <row r="16" spans="1:3">
      <c r="A16" s="256"/>
      <c r="B16" s="61" t="s">
        <v>104</v>
      </c>
      <c r="C16" s="10">
        <v>3900</v>
      </c>
    </row>
    <row r="17" spans="1:3">
      <c r="A17" s="256"/>
      <c r="B17" s="61" t="s">
        <v>105</v>
      </c>
      <c r="C17" s="10">
        <v>6864</v>
      </c>
    </row>
    <row r="18" spans="1:3" ht="15.75" thickBot="1">
      <c r="A18" s="256"/>
      <c r="B18" s="76" t="s">
        <v>106</v>
      </c>
      <c r="C18" s="83">
        <v>9360</v>
      </c>
    </row>
    <row r="19" spans="1:3">
      <c r="A19" s="271"/>
      <c r="B19" s="78" t="s">
        <v>287</v>
      </c>
      <c r="C19" s="9">
        <v>5304</v>
      </c>
    </row>
    <row r="20" spans="1:3">
      <c r="A20" s="272"/>
      <c r="B20" s="79" t="s">
        <v>288</v>
      </c>
      <c r="C20" s="10">
        <v>5772</v>
      </c>
    </row>
    <row r="21" spans="1:3">
      <c r="A21" s="272"/>
      <c r="B21" s="79" t="s">
        <v>289</v>
      </c>
      <c r="C21" s="10">
        <v>7176</v>
      </c>
    </row>
    <row r="22" spans="1:3">
      <c r="A22" s="272"/>
      <c r="B22" s="79" t="s">
        <v>290</v>
      </c>
      <c r="C22" s="10">
        <v>7176</v>
      </c>
    </row>
    <row r="23" spans="1:3">
      <c r="A23" s="272"/>
      <c r="B23" s="79" t="s">
        <v>291</v>
      </c>
      <c r="C23" s="10">
        <v>8424</v>
      </c>
    </row>
    <row r="24" spans="1:3">
      <c r="A24" s="272"/>
      <c r="B24" s="79" t="s">
        <v>292</v>
      </c>
      <c r="C24" s="10">
        <v>15600</v>
      </c>
    </row>
    <row r="25" spans="1:3" ht="15.75" thickBot="1">
      <c r="A25" s="273"/>
      <c r="B25" s="80" t="s">
        <v>293</v>
      </c>
      <c r="C25" s="11">
        <v>20280</v>
      </c>
    </row>
    <row r="26" spans="1:3" ht="15.75" thickBot="1">
      <c r="A26" s="249" t="s">
        <v>286</v>
      </c>
      <c r="B26" s="259"/>
      <c r="C26" s="84" t="s">
        <v>365</v>
      </c>
    </row>
    <row r="27" spans="1:3">
      <c r="A27" s="247"/>
      <c r="B27" s="36" t="s">
        <v>499</v>
      </c>
      <c r="C27" s="32">
        <v>3168</v>
      </c>
    </row>
    <row r="28" spans="1:3">
      <c r="A28" s="256"/>
      <c r="B28" s="24" t="s">
        <v>500</v>
      </c>
      <c r="C28" s="33">
        <v>3330</v>
      </c>
    </row>
    <row r="29" spans="1:3">
      <c r="A29" s="256"/>
      <c r="B29" s="24" t="s">
        <v>501</v>
      </c>
      <c r="C29" s="33">
        <v>3660</v>
      </c>
    </row>
    <row r="30" spans="1:3">
      <c r="A30" s="256"/>
      <c r="B30" s="24" t="s">
        <v>502</v>
      </c>
      <c r="C30" s="33">
        <v>4020</v>
      </c>
    </row>
    <row r="31" spans="1:3">
      <c r="A31" s="256"/>
      <c r="B31" s="24" t="s">
        <v>503</v>
      </c>
      <c r="C31" s="33">
        <v>4980</v>
      </c>
    </row>
    <row r="32" spans="1:3">
      <c r="A32" s="256"/>
      <c r="B32" s="24" t="s">
        <v>504</v>
      </c>
      <c r="C32" s="33">
        <v>5220</v>
      </c>
    </row>
    <row r="33" spans="1:3" ht="15.75" thickBot="1">
      <c r="A33" s="248"/>
      <c r="B33" s="39" t="s">
        <v>505</v>
      </c>
      <c r="C33" s="35">
        <v>6360</v>
      </c>
    </row>
    <row r="34" spans="1:3" ht="15.75" thickBot="1">
      <c r="A34" s="249" t="s">
        <v>296</v>
      </c>
      <c r="B34" s="250"/>
      <c r="C34" s="69" t="s">
        <v>365</v>
      </c>
    </row>
    <row r="35" spans="1:3">
      <c r="A35" s="244"/>
      <c r="B35" s="36" t="s">
        <v>297</v>
      </c>
      <c r="C35" s="81">
        <v>3528</v>
      </c>
    </row>
    <row r="36" spans="1:3">
      <c r="A36" s="245"/>
      <c r="B36" s="24" t="s">
        <v>298</v>
      </c>
      <c r="C36" s="82">
        <v>3936</v>
      </c>
    </row>
    <row r="37" spans="1:3">
      <c r="A37" s="245"/>
      <c r="B37" s="24" t="s">
        <v>299</v>
      </c>
      <c r="C37" s="82">
        <v>4656</v>
      </c>
    </row>
    <row r="38" spans="1:3">
      <c r="A38" s="245"/>
      <c r="B38" s="24" t="s">
        <v>300</v>
      </c>
      <c r="C38" s="82">
        <v>5208</v>
      </c>
    </row>
    <row r="39" spans="1:3">
      <c r="A39" s="245"/>
      <c r="B39" s="24" t="s">
        <v>301</v>
      </c>
      <c r="C39" s="82">
        <v>6720</v>
      </c>
    </row>
    <row r="40" spans="1:3" ht="15.75" thickBot="1">
      <c r="A40" s="246"/>
      <c r="B40" s="39" t="s">
        <v>302</v>
      </c>
      <c r="C40" s="229">
        <v>8004</v>
      </c>
    </row>
    <row r="41" spans="1:3" ht="15.75" thickBot="1">
      <c r="A41" s="249" t="s">
        <v>366</v>
      </c>
      <c r="B41" s="250"/>
      <c r="C41" s="84" t="s">
        <v>262</v>
      </c>
    </row>
    <row r="42" spans="1:3">
      <c r="A42" s="244"/>
      <c r="B42" s="36" t="s">
        <v>489</v>
      </c>
      <c r="C42" s="32">
        <v>57</v>
      </c>
    </row>
    <row r="43" spans="1:3">
      <c r="A43" s="245"/>
      <c r="B43" s="24" t="s">
        <v>490</v>
      </c>
      <c r="C43" s="33">
        <v>57.7</v>
      </c>
    </row>
    <row r="44" spans="1:3">
      <c r="A44" s="245"/>
      <c r="B44" s="24" t="s">
        <v>491</v>
      </c>
      <c r="C44" s="33">
        <v>71</v>
      </c>
    </row>
    <row r="45" spans="1:3">
      <c r="A45" s="245"/>
      <c r="B45" s="24" t="s">
        <v>492</v>
      </c>
      <c r="C45" s="33">
        <v>71</v>
      </c>
    </row>
    <row r="46" spans="1:3">
      <c r="A46" s="245"/>
      <c r="B46" s="24" t="s">
        <v>493</v>
      </c>
      <c r="C46" s="33">
        <v>87.95</v>
      </c>
    </row>
    <row r="47" spans="1:3">
      <c r="A47" s="245"/>
      <c r="B47" s="24" t="s">
        <v>494</v>
      </c>
      <c r="C47" s="33">
        <v>89</v>
      </c>
    </row>
    <row r="48" spans="1:3">
      <c r="A48" s="245"/>
      <c r="B48" s="24" t="s">
        <v>495</v>
      </c>
      <c r="C48" s="33">
        <v>115</v>
      </c>
    </row>
    <row r="49" spans="1:3">
      <c r="A49" s="245"/>
      <c r="B49" s="24" t="s">
        <v>496</v>
      </c>
      <c r="C49" s="33">
        <v>367.6</v>
      </c>
    </row>
    <row r="50" spans="1:3">
      <c r="A50" s="245"/>
      <c r="B50" s="24" t="s">
        <v>497</v>
      </c>
      <c r="C50" s="33">
        <v>367.6</v>
      </c>
    </row>
    <row r="51" spans="1:3" ht="15.75" thickBot="1">
      <c r="A51" s="252"/>
      <c r="B51" s="104" t="s">
        <v>498</v>
      </c>
      <c r="C51" s="77">
        <v>123.5</v>
      </c>
    </row>
    <row r="52" spans="1:3">
      <c r="A52" s="247"/>
      <c r="B52" s="36" t="s">
        <v>367</v>
      </c>
      <c r="C52" s="32">
        <v>48.3</v>
      </c>
    </row>
    <row r="53" spans="1:3">
      <c r="A53" s="256"/>
      <c r="B53" s="24" t="s">
        <v>369</v>
      </c>
      <c r="C53" s="33">
        <v>62</v>
      </c>
    </row>
    <row r="54" spans="1:3">
      <c r="A54" s="256"/>
      <c r="B54" s="24" t="s">
        <v>368</v>
      </c>
      <c r="C54" s="33">
        <v>58.9</v>
      </c>
    </row>
    <row r="55" spans="1:3">
      <c r="A55" s="256"/>
      <c r="B55" s="24" t="s">
        <v>370</v>
      </c>
      <c r="C55" s="33">
        <v>70.2</v>
      </c>
    </row>
    <row r="56" spans="1:3">
      <c r="A56" s="256"/>
      <c r="B56" s="24" t="s">
        <v>371</v>
      </c>
      <c r="C56" s="33">
        <v>74.45</v>
      </c>
    </row>
    <row r="57" spans="1:3">
      <c r="A57" s="256"/>
      <c r="B57" s="24" t="s">
        <v>372</v>
      </c>
      <c r="C57" s="33">
        <v>88.8</v>
      </c>
    </row>
    <row r="58" spans="1:3">
      <c r="A58" s="256"/>
      <c r="B58" s="24" t="s">
        <v>373</v>
      </c>
      <c r="C58" s="33">
        <v>85.2</v>
      </c>
    </row>
    <row r="59" spans="1:3">
      <c r="A59" s="256"/>
      <c r="B59" s="24" t="s">
        <v>374</v>
      </c>
      <c r="C59" s="33">
        <v>85.2</v>
      </c>
    </row>
    <row r="60" spans="1:3">
      <c r="A60" s="256"/>
      <c r="B60" s="24" t="s">
        <v>375</v>
      </c>
      <c r="C60" s="33">
        <v>96.3</v>
      </c>
    </row>
    <row r="61" spans="1:3">
      <c r="A61" s="256"/>
      <c r="B61" s="24" t="s">
        <v>376</v>
      </c>
      <c r="C61" s="33">
        <v>115.3</v>
      </c>
    </row>
    <row r="62" spans="1:3">
      <c r="A62" s="256"/>
      <c r="B62" s="24" t="s">
        <v>377</v>
      </c>
      <c r="C62" s="33">
        <v>184.2</v>
      </c>
    </row>
    <row r="63" spans="1:3">
      <c r="A63" s="256"/>
      <c r="B63" s="24" t="s">
        <v>378</v>
      </c>
      <c r="C63" s="33">
        <v>196</v>
      </c>
    </row>
    <row r="64" spans="1:3" ht="15.75" thickBot="1">
      <c r="A64" s="248"/>
      <c r="B64" s="39" t="s">
        <v>379</v>
      </c>
      <c r="C64" s="35">
        <v>204</v>
      </c>
    </row>
    <row r="65" spans="1:3">
      <c r="A65" s="247"/>
      <c r="B65" s="36" t="s">
        <v>380</v>
      </c>
      <c r="C65" s="32">
        <v>72.599999999999994</v>
      </c>
    </row>
    <row r="66" spans="1:3">
      <c r="A66" s="256"/>
      <c r="B66" s="24" t="s">
        <v>381</v>
      </c>
      <c r="C66" s="33">
        <v>92.1</v>
      </c>
    </row>
    <row r="67" spans="1:3">
      <c r="A67" s="256"/>
      <c r="B67" s="24" t="s">
        <v>382</v>
      </c>
      <c r="C67" s="33">
        <v>102</v>
      </c>
    </row>
    <row r="68" spans="1:3">
      <c r="A68" s="256"/>
      <c r="B68" s="24" t="s">
        <v>383</v>
      </c>
      <c r="C68" s="33">
        <v>132.80000000000001</v>
      </c>
    </row>
    <row r="69" spans="1:3">
      <c r="A69" s="256"/>
      <c r="B69" s="24" t="s">
        <v>384</v>
      </c>
      <c r="C69" s="33">
        <v>137.69999999999999</v>
      </c>
    </row>
    <row r="70" spans="1:3">
      <c r="A70" s="256"/>
      <c r="B70" s="24" t="s">
        <v>385</v>
      </c>
      <c r="C70" s="33">
        <v>354.5</v>
      </c>
    </row>
    <row r="71" spans="1:3">
      <c r="A71" s="256"/>
      <c r="B71" s="24" t="s">
        <v>386</v>
      </c>
      <c r="C71" s="33">
        <v>418.5</v>
      </c>
    </row>
    <row r="72" spans="1:3">
      <c r="A72" s="256"/>
      <c r="B72" s="24" t="s">
        <v>387</v>
      </c>
      <c r="C72" s="33">
        <v>87.6</v>
      </c>
    </row>
    <row r="73" spans="1:3">
      <c r="A73" s="256"/>
      <c r="B73" s="24" t="s">
        <v>388</v>
      </c>
      <c r="C73" s="33">
        <v>110.2</v>
      </c>
    </row>
    <row r="74" spans="1:3" ht="15.75" thickBot="1">
      <c r="A74" s="248"/>
      <c r="B74" s="39" t="s">
        <v>389</v>
      </c>
      <c r="C74" s="35">
        <v>114.85</v>
      </c>
    </row>
    <row r="75" spans="1:3" ht="82.5" customHeight="1" thickBot="1">
      <c r="A75" s="105"/>
      <c r="B75" s="106" t="s">
        <v>390</v>
      </c>
      <c r="C75" s="121">
        <v>12</v>
      </c>
    </row>
    <row r="76" spans="1:3" ht="20.25" customHeight="1">
      <c r="A76" s="247"/>
      <c r="B76" s="36" t="s">
        <v>391</v>
      </c>
      <c r="C76" s="9">
        <v>30</v>
      </c>
    </row>
    <row r="77" spans="1:3" ht="21" customHeight="1">
      <c r="A77" s="256"/>
      <c r="B77" s="24" t="s">
        <v>392</v>
      </c>
      <c r="C77" s="10">
        <v>29.6</v>
      </c>
    </row>
    <row r="78" spans="1:3" ht="19.5" customHeight="1">
      <c r="A78" s="256"/>
      <c r="B78" s="24" t="s">
        <v>393</v>
      </c>
      <c r="C78" s="10">
        <v>35.4</v>
      </c>
    </row>
    <row r="79" spans="1:3" ht="21" customHeight="1" thickBot="1">
      <c r="A79" s="248"/>
      <c r="B79" s="39" t="s">
        <v>394</v>
      </c>
      <c r="C79" s="11">
        <v>34</v>
      </c>
    </row>
    <row r="80" spans="1:3" ht="15.75" thickBot="1">
      <c r="A80" s="249" t="s">
        <v>415</v>
      </c>
      <c r="B80" s="259"/>
      <c r="C80" s="84" t="s">
        <v>365</v>
      </c>
    </row>
    <row r="81" spans="1:3">
      <c r="A81" s="244"/>
      <c r="B81" s="36" t="s">
        <v>416</v>
      </c>
      <c r="C81" s="32">
        <v>5568</v>
      </c>
    </row>
    <row r="82" spans="1:3">
      <c r="A82" s="245"/>
      <c r="B82" s="24" t="s">
        <v>417</v>
      </c>
      <c r="C82" s="33">
        <v>5730</v>
      </c>
    </row>
    <row r="83" spans="1:3">
      <c r="A83" s="245"/>
      <c r="B83" s="24" t="s">
        <v>418</v>
      </c>
      <c r="C83" s="33">
        <v>6060</v>
      </c>
    </row>
    <row r="84" spans="1:3">
      <c r="A84" s="245"/>
      <c r="B84" s="24" t="s">
        <v>419</v>
      </c>
      <c r="C84" s="33">
        <v>6420</v>
      </c>
    </row>
    <row r="85" spans="1:3">
      <c r="A85" s="245"/>
      <c r="B85" s="24" t="s">
        <v>420</v>
      </c>
      <c r="C85" s="33">
        <v>7380</v>
      </c>
    </row>
    <row r="86" spans="1:3">
      <c r="A86" s="245"/>
      <c r="B86" s="24" t="s">
        <v>421</v>
      </c>
      <c r="C86" s="33">
        <v>7620</v>
      </c>
    </row>
    <row r="87" spans="1:3" ht="15.75" thickBot="1">
      <c r="A87" s="246"/>
      <c r="B87" s="39" t="s">
        <v>422</v>
      </c>
      <c r="C87" s="35">
        <v>8760</v>
      </c>
    </row>
    <row r="88" spans="1:3" ht="15.75" thickBot="1">
      <c r="A88" s="269" t="s">
        <v>481</v>
      </c>
      <c r="B88" s="270"/>
      <c r="C88" s="163" t="s">
        <v>365</v>
      </c>
    </row>
    <row r="89" spans="1:3">
      <c r="A89" s="247"/>
      <c r="B89" s="36" t="s">
        <v>482</v>
      </c>
      <c r="C89" s="9">
        <v>3000</v>
      </c>
    </row>
    <row r="90" spans="1:3">
      <c r="A90" s="256"/>
      <c r="B90" s="24" t="s">
        <v>483</v>
      </c>
      <c r="C90" s="10">
        <v>3168</v>
      </c>
    </row>
    <row r="91" spans="1:3">
      <c r="A91" s="256"/>
      <c r="B91" s="24" t="s">
        <v>484</v>
      </c>
      <c r="C91" s="10">
        <v>3816</v>
      </c>
    </row>
    <row r="92" spans="1:3">
      <c r="A92" s="256"/>
      <c r="B92" s="24" t="s">
        <v>485</v>
      </c>
      <c r="C92" s="10">
        <v>3900</v>
      </c>
    </row>
    <row r="93" spans="1:3">
      <c r="A93" s="256"/>
      <c r="B93" s="24" t="s">
        <v>486</v>
      </c>
      <c r="C93" s="10">
        <v>4302</v>
      </c>
    </row>
    <row r="94" spans="1:3">
      <c r="A94" s="256"/>
      <c r="B94" s="24" t="s">
        <v>487</v>
      </c>
      <c r="C94" s="10">
        <v>5532</v>
      </c>
    </row>
    <row r="95" spans="1:3" ht="15.75" thickBot="1">
      <c r="A95" s="248"/>
      <c r="B95" s="39" t="s">
        <v>488</v>
      </c>
      <c r="C95" s="11">
        <v>6900</v>
      </c>
    </row>
  </sheetData>
  <mergeCells count="17">
    <mergeCell ref="A4:A10"/>
    <mergeCell ref="A2:B2"/>
    <mergeCell ref="A19:A25"/>
    <mergeCell ref="A27:A33"/>
    <mergeCell ref="A35:A40"/>
    <mergeCell ref="A26:B26"/>
    <mergeCell ref="A34:B34"/>
    <mergeCell ref="A11:A18"/>
    <mergeCell ref="A88:B88"/>
    <mergeCell ref="A89:A95"/>
    <mergeCell ref="A80:B80"/>
    <mergeCell ref="A81:A87"/>
    <mergeCell ref="A41:B41"/>
    <mergeCell ref="A42:A51"/>
    <mergeCell ref="A52:A64"/>
    <mergeCell ref="A65:A74"/>
    <mergeCell ref="A76:A79"/>
  </mergeCells>
  <conditionalFormatting sqref="B3:B18">
    <cfRule type="expression" dxfId="0" priority="2" stopIfTrue="1">
      <formula>AND(COUNTIF(#REF!,B3)&gt;1,NOT(ISBLANK(B3)))</formula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92D050"/>
  </sheetPr>
  <dimension ref="A1:C314"/>
  <sheetViews>
    <sheetView workbookViewId="0">
      <selection activeCell="C15" sqref="C15"/>
    </sheetView>
  </sheetViews>
  <sheetFormatPr defaultRowHeight="15"/>
  <cols>
    <col min="1" max="1" width="29.140625" customWidth="1"/>
    <col min="2" max="2" width="37.7109375" customWidth="1"/>
    <col min="3" max="3" width="12.28515625" customWidth="1"/>
  </cols>
  <sheetData>
    <row r="1" spans="1:3" ht="15.75" thickBot="1">
      <c r="A1" s="107" t="s">
        <v>0</v>
      </c>
      <c r="B1" s="108" t="s">
        <v>1</v>
      </c>
      <c r="C1" s="109" t="s">
        <v>2</v>
      </c>
    </row>
    <row r="2" spans="1:3" ht="15.75" thickBot="1">
      <c r="A2" s="277" t="s">
        <v>306</v>
      </c>
      <c r="B2" s="278"/>
      <c r="C2" s="84" t="s">
        <v>365</v>
      </c>
    </row>
    <row r="3" spans="1:3">
      <c r="A3" s="263"/>
      <c r="B3" s="89" t="s">
        <v>395</v>
      </c>
      <c r="C3" s="90">
        <v>86.1</v>
      </c>
    </row>
    <row r="4" spans="1:3">
      <c r="A4" s="264"/>
      <c r="B4" s="88" t="s">
        <v>396</v>
      </c>
      <c r="C4" s="91">
        <v>87.15</v>
      </c>
    </row>
    <row r="5" spans="1:3">
      <c r="A5" s="264"/>
      <c r="B5" s="88" t="s">
        <v>397</v>
      </c>
      <c r="C5" s="91">
        <v>96.6</v>
      </c>
    </row>
    <row r="6" spans="1:3">
      <c r="A6" s="264"/>
      <c r="B6" s="88" t="s">
        <v>398</v>
      </c>
      <c r="C6" s="91">
        <v>116.55</v>
      </c>
    </row>
    <row r="7" spans="1:3">
      <c r="A7" s="264"/>
      <c r="B7" s="88" t="s">
        <v>399</v>
      </c>
      <c r="C7" s="91">
        <v>105</v>
      </c>
    </row>
    <row r="8" spans="1:3">
      <c r="A8" s="264"/>
      <c r="B8" s="88" t="s">
        <v>400</v>
      </c>
      <c r="C8" s="91">
        <v>114.45</v>
      </c>
    </row>
    <row r="9" spans="1:3">
      <c r="A9" s="264"/>
      <c r="B9" s="88" t="s">
        <v>401</v>
      </c>
      <c r="C9" s="91">
        <v>133.35</v>
      </c>
    </row>
    <row r="10" spans="1:3">
      <c r="A10" s="264"/>
      <c r="B10" s="88" t="s">
        <v>402</v>
      </c>
      <c r="C10" s="91">
        <v>179.55</v>
      </c>
    </row>
    <row r="11" spans="1:3">
      <c r="A11" s="264"/>
      <c r="B11" s="88" t="s">
        <v>403</v>
      </c>
      <c r="C11" s="91">
        <v>164.85</v>
      </c>
    </row>
    <row r="12" spans="1:3">
      <c r="A12" s="264"/>
      <c r="B12" s="88" t="s">
        <v>404</v>
      </c>
      <c r="C12" s="91">
        <v>174.3</v>
      </c>
    </row>
    <row r="13" spans="1:3">
      <c r="A13" s="264"/>
      <c r="B13" s="88" t="s">
        <v>405</v>
      </c>
      <c r="C13" s="91">
        <v>213.15</v>
      </c>
    </row>
    <row r="14" spans="1:3">
      <c r="A14" s="264"/>
      <c r="B14" s="88" t="s">
        <v>406</v>
      </c>
      <c r="C14" s="91">
        <v>334.95</v>
      </c>
    </row>
    <row r="15" spans="1:3">
      <c r="A15" s="264"/>
      <c r="B15" s="88" t="s">
        <v>407</v>
      </c>
      <c r="C15" s="91">
        <v>288.75</v>
      </c>
    </row>
    <row r="16" spans="1:3" ht="15.75" thickBot="1">
      <c r="A16" s="265"/>
      <c r="B16" s="92" t="s">
        <v>408</v>
      </c>
      <c r="C16" s="93">
        <v>422.1</v>
      </c>
    </row>
    <row r="17" spans="1:3" ht="15.75" thickBot="1">
      <c r="A17" s="249" t="s">
        <v>305</v>
      </c>
      <c r="B17" s="250"/>
      <c r="C17" s="110" t="s">
        <v>365</v>
      </c>
    </row>
    <row r="18" spans="1:3">
      <c r="A18" s="247"/>
      <c r="B18" s="205" t="s">
        <v>834</v>
      </c>
      <c r="C18" s="90">
        <v>77.5</v>
      </c>
    </row>
    <row r="19" spans="1:3">
      <c r="A19" s="256"/>
      <c r="B19" s="206" t="s">
        <v>835</v>
      </c>
      <c r="C19" s="91">
        <v>58.41</v>
      </c>
    </row>
    <row r="20" spans="1:3">
      <c r="A20" s="256"/>
      <c r="B20" s="206" t="s">
        <v>836</v>
      </c>
      <c r="C20" s="91">
        <v>67.17</v>
      </c>
    </row>
    <row r="21" spans="1:3">
      <c r="A21" s="256"/>
      <c r="B21" s="206" t="s">
        <v>845</v>
      </c>
      <c r="C21" s="91">
        <v>112.97</v>
      </c>
    </row>
    <row r="22" spans="1:3">
      <c r="A22" s="256"/>
      <c r="B22" s="206" t="s">
        <v>837</v>
      </c>
      <c r="C22" s="91">
        <v>70.459999999999994</v>
      </c>
    </row>
    <row r="23" spans="1:3">
      <c r="A23" s="256"/>
      <c r="B23" s="206" t="s">
        <v>838</v>
      </c>
      <c r="C23" s="91">
        <v>77.77</v>
      </c>
    </row>
    <row r="24" spans="1:3">
      <c r="A24" s="256"/>
      <c r="B24" s="206" t="s">
        <v>839</v>
      </c>
      <c r="C24" s="91">
        <v>96.03</v>
      </c>
    </row>
    <row r="25" spans="1:3">
      <c r="A25" s="256"/>
      <c r="B25" s="206" t="s">
        <v>840</v>
      </c>
      <c r="C25" s="91">
        <v>140.41999999999999</v>
      </c>
    </row>
    <row r="26" spans="1:3">
      <c r="A26" s="256"/>
      <c r="B26" s="206" t="s">
        <v>841</v>
      </c>
      <c r="C26" s="91">
        <v>134.19999999999999</v>
      </c>
    </row>
    <row r="27" spans="1:3">
      <c r="A27" s="256"/>
      <c r="B27" s="206" t="s">
        <v>846</v>
      </c>
      <c r="C27" s="91">
        <v>155.05000000000001</v>
      </c>
    </row>
    <row r="28" spans="1:3">
      <c r="A28" s="256"/>
      <c r="B28" s="206" t="s">
        <v>842</v>
      </c>
      <c r="C28" s="91">
        <v>119.19</v>
      </c>
    </row>
    <row r="29" spans="1:3">
      <c r="A29" s="256"/>
      <c r="B29" s="206" t="s">
        <v>843</v>
      </c>
      <c r="C29" s="91">
        <v>132.11000000000001</v>
      </c>
    </row>
    <row r="30" spans="1:3">
      <c r="A30" s="256"/>
      <c r="B30" s="206" t="s">
        <v>848</v>
      </c>
      <c r="C30" s="91">
        <v>296.45</v>
      </c>
    </row>
    <row r="31" spans="1:3">
      <c r="A31" s="256"/>
      <c r="B31" s="206" t="s">
        <v>849</v>
      </c>
      <c r="C31" s="91">
        <v>386.21</v>
      </c>
    </row>
    <row r="32" spans="1:3">
      <c r="A32" s="256"/>
      <c r="B32" s="206" t="s">
        <v>844</v>
      </c>
      <c r="C32" s="91">
        <v>379.28</v>
      </c>
    </row>
    <row r="33" spans="1:3">
      <c r="A33" s="256"/>
      <c r="B33" s="206" t="s">
        <v>847</v>
      </c>
      <c r="C33" s="91">
        <v>497.15</v>
      </c>
    </row>
    <row r="34" spans="1:3">
      <c r="A34" s="256"/>
      <c r="B34" s="164" t="s">
        <v>513</v>
      </c>
      <c r="C34" s="91">
        <v>291.60000000000002</v>
      </c>
    </row>
    <row r="35" spans="1:3">
      <c r="A35" s="256"/>
      <c r="B35" s="164" t="s">
        <v>514</v>
      </c>
      <c r="C35" s="91">
        <v>397.2</v>
      </c>
    </row>
    <row r="36" spans="1:3">
      <c r="A36" s="256"/>
      <c r="B36" s="164" t="s">
        <v>515</v>
      </c>
      <c r="C36" s="91">
        <v>367.2</v>
      </c>
    </row>
    <row r="37" spans="1:3" ht="15.75" thickBot="1">
      <c r="A37" s="248"/>
      <c r="B37" s="165" t="s">
        <v>516</v>
      </c>
      <c r="C37" s="93">
        <v>489.6</v>
      </c>
    </row>
    <row r="38" spans="1:3" ht="15.75" thickBot="1">
      <c r="A38" s="249" t="s">
        <v>174</v>
      </c>
      <c r="B38" s="259"/>
      <c r="C38" s="84" t="s">
        <v>365</v>
      </c>
    </row>
    <row r="39" spans="1:3">
      <c r="A39" s="274"/>
      <c r="B39" s="166" t="s">
        <v>517</v>
      </c>
      <c r="C39" s="167">
        <v>92.4</v>
      </c>
    </row>
    <row r="40" spans="1:3">
      <c r="A40" s="275"/>
      <c r="B40" s="168" t="s">
        <v>518</v>
      </c>
      <c r="C40" s="169">
        <v>97.98</v>
      </c>
    </row>
    <row r="41" spans="1:3">
      <c r="A41" s="275"/>
      <c r="B41" s="168" t="s">
        <v>519</v>
      </c>
      <c r="C41" s="169">
        <v>101.88</v>
      </c>
    </row>
    <row r="42" spans="1:3">
      <c r="A42" s="275"/>
      <c r="B42" s="168" t="s">
        <v>520</v>
      </c>
      <c r="C42" s="169">
        <v>118.12</v>
      </c>
    </row>
    <row r="43" spans="1:3">
      <c r="A43" s="275"/>
      <c r="B43" s="168" t="s">
        <v>521</v>
      </c>
      <c r="C43" s="169">
        <v>134.37</v>
      </c>
    </row>
    <row r="44" spans="1:3">
      <c r="A44" s="275"/>
      <c r="B44" s="168" t="s">
        <v>522</v>
      </c>
      <c r="C44" s="169">
        <v>146.18</v>
      </c>
    </row>
    <row r="45" spans="1:3">
      <c r="A45" s="275"/>
      <c r="B45" s="168" t="s">
        <v>523</v>
      </c>
      <c r="C45" s="169">
        <v>160.80000000000001</v>
      </c>
    </row>
    <row r="46" spans="1:3">
      <c r="A46" s="275"/>
      <c r="B46" s="168" t="s">
        <v>524</v>
      </c>
      <c r="C46" s="169">
        <v>172.76</v>
      </c>
    </row>
    <row r="47" spans="1:3">
      <c r="A47" s="275"/>
      <c r="B47" s="168" t="s">
        <v>525</v>
      </c>
      <c r="C47" s="169">
        <v>187.52</v>
      </c>
    </row>
    <row r="48" spans="1:3">
      <c r="A48" s="275"/>
      <c r="B48" s="168" t="s">
        <v>526</v>
      </c>
      <c r="C48" s="169">
        <v>208.2</v>
      </c>
    </row>
    <row r="49" spans="1:3">
      <c r="A49" s="275"/>
      <c r="B49" s="168" t="s">
        <v>527</v>
      </c>
      <c r="C49" s="169">
        <v>215.58</v>
      </c>
    </row>
    <row r="50" spans="1:3">
      <c r="A50" s="275"/>
      <c r="B50" s="168" t="s">
        <v>528</v>
      </c>
      <c r="C50" s="169">
        <v>236.25</v>
      </c>
    </row>
    <row r="51" spans="1:3">
      <c r="A51" s="275"/>
      <c r="B51" s="168" t="s">
        <v>529</v>
      </c>
      <c r="C51" s="169">
        <v>259.88</v>
      </c>
    </row>
    <row r="52" spans="1:3">
      <c r="A52" s="275"/>
      <c r="B52" s="168" t="s">
        <v>530</v>
      </c>
      <c r="C52" s="169">
        <v>273.16000000000003</v>
      </c>
    </row>
    <row r="53" spans="1:3">
      <c r="A53" s="275"/>
      <c r="B53" s="168" t="s">
        <v>531</v>
      </c>
      <c r="C53" s="169">
        <v>277.58999999999997</v>
      </c>
    </row>
    <row r="54" spans="1:3">
      <c r="A54" s="275"/>
      <c r="B54" s="168" t="s">
        <v>532</v>
      </c>
      <c r="C54" s="169">
        <v>282</v>
      </c>
    </row>
    <row r="55" spans="1:3">
      <c r="A55" s="275"/>
      <c r="B55" s="168" t="s">
        <v>533</v>
      </c>
      <c r="C55" s="169">
        <v>287.94</v>
      </c>
    </row>
    <row r="56" spans="1:3">
      <c r="A56" s="275"/>
      <c r="B56" s="168" t="s">
        <v>534</v>
      </c>
      <c r="C56" s="169">
        <v>298.27</v>
      </c>
    </row>
    <row r="57" spans="1:3">
      <c r="A57" s="275"/>
      <c r="B57" s="168" t="s">
        <v>535</v>
      </c>
      <c r="C57" s="169">
        <v>317.47000000000003</v>
      </c>
    </row>
    <row r="58" spans="1:3">
      <c r="A58" s="275"/>
      <c r="B58" s="168" t="s">
        <v>536</v>
      </c>
      <c r="C58" s="169">
        <v>349.95</v>
      </c>
    </row>
    <row r="59" spans="1:3">
      <c r="A59" s="275"/>
      <c r="B59" s="168" t="s">
        <v>537</v>
      </c>
      <c r="C59" s="169">
        <v>419.35</v>
      </c>
    </row>
    <row r="60" spans="1:3">
      <c r="A60" s="275"/>
      <c r="B60" s="168" t="s">
        <v>538</v>
      </c>
      <c r="C60" s="169">
        <v>471.03</v>
      </c>
    </row>
    <row r="61" spans="1:3" ht="15.75" thickBot="1">
      <c r="A61" s="276"/>
      <c r="B61" s="170" t="s">
        <v>539</v>
      </c>
      <c r="C61" s="171">
        <v>524.19000000000005</v>
      </c>
    </row>
    <row r="62" spans="1:3">
      <c r="A62" s="274"/>
      <c r="B62" s="166" t="s">
        <v>540</v>
      </c>
      <c r="C62" s="167">
        <v>101.88</v>
      </c>
    </row>
    <row r="63" spans="1:3">
      <c r="A63" s="275"/>
      <c r="B63" s="168" t="s">
        <v>541</v>
      </c>
      <c r="C63" s="169">
        <v>113.7</v>
      </c>
    </row>
    <row r="64" spans="1:3">
      <c r="A64" s="275"/>
      <c r="B64" s="168" t="s">
        <v>542</v>
      </c>
      <c r="C64" s="169">
        <v>126.98</v>
      </c>
    </row>
    <row r="65" spans="1:3">
      <c r="A65" s="275"/>
      <c r="B65" s="168" t="s">
        <v>543</v>
      </c>
      <c r="C65" s="169">
        <v>140.28</v>
      </c>
    </row>
    <row r="66" spans="1:3">
      <c r="A66" s="275"/>
      <c r="B66" s="168" t="s">
        <v>544</v>
      </c>
      <c r="C66" s="169">
        <v>159.46</v>
      </c>
    </row>
    <row r="67" spans="1:3">
      <c r="A67" s="275"/>
      <c r="B67" s="168" t="s">
        <v>545</v>
      </c>
      <c r="C67" s="169">
        <v>184.57</v>
      </c>
    </row>
    <row r="68" spans="1:3">
      <c r="A68" s="275"/>
      <c r="B68" s="168" t="s">
        <v>546</v>
      </c>
      <c r="C68" s="169">
        <v>208.2</v>
      </c>
    </row>
    <row r="69" spans="1:3">
      <c r="A69" s="275"/>
      <c r="B69" s="168" t="s">
        <v>547</v>
      </c>
      <c r="C69" s="169">
        <v>239.2</v>
      </c>
    </row>
    <row r="70" spans="1:3">
      <c r="A70" s="275"/>
      <c r="B70" s="168" t="s">
        <v>548</v>
      </c>
      <c r="C70" s="169">
        <v>242.16</v>
      </c>
    </row>
    <row r="71" spans="1:3">
      <c r="A71" s="275"/>
      <c r="B71" s="168" t="s">
        <v>549</v>
      </c>
      <c r="C71" s="169">
        <v>246.58</v>
      </c>
    </row>
    <row r="72" spans="1:3">
      <c r="A72" s="275"/>
      <c r="B72" s="168" t="s">
        <v>550</v>
      </c>
      <c r="C72" s="169">
        <v>258.39999999999998</v>
      </c>
    </row>
    <row r="73" spans="1:3">
      <c r="A73" s="275"/>
      <c r="B73" s="168" t="s">
        <v>551</v>
      </c>
      <c r="C73" s="169">
        <v>273.16000000000003</v>
      </c>
    </row>
    <row r="74" spans="1:3">
      <c r="A74" s="275"/>
      <c r="B74" s="168" t="s">
        <v>552</v>
      </c>
      <c r="C74" s="169">
        <v>289.41000000000003</v>
      </c>
    </row>
    <row r="75" spans="1:3">
      <c r="A75" s="275"/>
      <c r="B75" s="168" t="s">
        <v>553</v>
      </c>
      <c r="C75" s="169">
        <v>308.60000000000002</v>
      </c>
    </row>
    <row r="76" spans="1:3">
      <c r="A76" s="275"/>
      <c r="B76" s="168" t="s">
        <v>553</v>
      </c>
      <c r="C76" s="169">
        <v>315.99</v>
      </c>
    </row>
    <row r="77" spans="1:3">
      <c r="A77" s="275"/>
      <c r="B77" s="168" t="s">
        <v>554</v>
      </c>
      <c r="C77" s="169">
        <v>320.39999999999998</v>
      </c>
    </row>
    <row r="78" spans="1:3">
      <c r="A78" s="275"/>
      <c r="B78" s="168" t="s">
        <v>555</v>
      </c>
      <c r="C78" s="169">
        <v>351.43</v>
      </c>
    </row>
    <row r="79" spans="1:3">
      <c r="A79" s="275"/>
      <c r="B79" s="168" t="s">
        <v>556</v>
      </c>
      <c r="C79" s="169">
        <v>272.10000000000002</v>
      </c>
    </row>
    <row r="80" spans="1:3">
      <c r="A80" s="275"/>
      <c r="B80" s="168" t="s">
        <v>557</v>
      </c>
      <c r="C80" s="169">
        <v>414.92</v>
      </c>
    </row>
    <row r="81" spans="1:3">
      <c r="A81" s="275"/>
      <c r="B81" s="168" t="s">
        <v>558</v>
      </c>
      <c r="C81" s="169">
        <v>459.22</v>
      </c>
    </row>
    <row r="82" spans="1:3">
      <c r="A82" s="275"/>
      <c r="B82" s="168" t="s">
        <v>559</v>
      </c>
      <c r="C82" s="169">
        <v>504.99</v>
      </c>
    </row>
    <row r="83" spans="1:3" ht="15.75" thickBot="1">
      <c r="A83" s="276"/>
      <c r="B83" s="170" t="s">
        <v>560</v>
      </c>
      <c r="C83" s="171">
        <v>550.79999999999995</v>
      </c>
    </row>
    <row r="84" spans="1:3">
      <c r="A84" s="274"/>
      <c r="B84" s="172" t="s">
        <v>561</v>
      </c>
      <c r="C84" s="173">
        <v>133.19999999999999</v>
      </c>
    </row>
    <row r="85" spans="1:3">
      <c r="A85" s="275"/>
      <c r="B85" s="168" t="s">
        <v>562</v>
      </c>
      <c r="C85" s="169">
        <v>140.4</v>
      </c>
    </row>
    <row r="86" spans="1:3">
      <c r="A86" s="275"/>
      <c r="B86" s="168" t="s">
        <v>563</v>
      </c>
      <c r="C86" s="169">
        <v>162.43</v>
      </c>
    </row>
    <row r="87" spans="1:3">
      <c r="A87" s="275"/>
      <c r="B87" s="168" t="s">
        <v>564</v>
      </c>
      <c r="C87" s="169">
        <v>190.47</v>
      </c>
    </row>
    <row r="88" spans="1:3">
      <c r="A88" s="275"/>
      <c r="B88" s="168" t="s">
        <v>565</v>
      </c>
      <c r="C88" s="169">
        <v>224.4</v>
      </c>
    </row>
    <row r="89" spans="1:3">
      <c r="A89" s="275"/>
      <c r="B89" s="168" t="s">
        <v>566</v>
      </c>
      <c r="C89" s="169">
        <v>232.8</v>
      </c>
    </row>
    <row r="90" spans="1:3">
      <c r="A90" s="275"/>
      <c r="B90" s="168" t="s">
        <v>567</v>
      </c>
      <c r="C90" s="169">
        <v>239.2</v>
      </c>
    </row>
    <row r="91" spans="1:3">
      <c r="A91" s="275"/>
      <c r="B91" s="168" t="s">
        <v>568</v>
      </c>
      <c r="C91" s="169">
        <v>243.6</v>
      </c>
    </row>
    <row r="92" spans="1:3">
      <c r="A92" s="275"/>
      <c r="B92" s="168" t="s">
        <v>569</v>
      </c>
      <c r="C92" s="169">
        <v>249.6</v>
      </c>
    </row>
    <row r="93" spans="1:3">
      <c r="A93" s="275"/>
      <c r="B93" s="168" t="s">
        <v>570</v>
      </c>
      <c r="C93" s="169">
        <v>270.20999999999998</v>
      </c>
    </row>
    <row r="94" spans="1:3">
      <c r="A94" s="275"/>
      <c r="B94" s="168" t="s">
        <v>571</v>
      </c>
      <c r="C94" s="169">
        <v>293.83999999999997</v>
      </c>
    </row>
    <row r="95" spans="1:3">
      <c r="A95" s="275"/>
      <c r="B95" s="168" t="s">
        <v>572</v>
      </c>
      <c r="C95" s="169">
        <v>335.18</v>
      </c>
    </row>
    <row r="96" spans="1:3">
      <c r="A96" s="275"/>
      <c r="B96" s="168" t="s">
        <v>573</v>
      </c>
      <c r="C96" s="169">
        <v>383.91</v>
      </c>
    </row>
    <row r="97" spans="1:3">
      <c r="A97" s="275"/>
      <c r="B97" s="168" t="s">
        <v>574</v>
      </c>
      <c r="C97" s="169">
        <v>409.02</v>
      </c>
    </row>
    <row r="98" spans="1:3">
      <c r="A98" s="275"/>
      <c r="B98" s="168" t="s">
        <v>575</v>
      </c>
      <c r="C98" s="169">
        <v>447.4</v>
      </c>
    </row>
    <row r="99" spans="1:3">
      <c r="A99" s="275"/>
      <c r="B99" s="168" t="s">
        <v>576</v>
      </c>
      <c r="C99" s="169">
        <v>453.31</v>
      </c>
    </row>
    <row r="100" spans="1:3">
      <c r="A100" s="275"/>
      <c r="B100" s="168" t="s">
        <v>577</v>
      </c>
      <c r="C100" s="169">
        <v>466.6</v>
      </c>
    </row>
    <row r="101" spans="1:3">
      <c r="A101" s="275"/>
      <c r="B101" s="168" t="s">
        <v>578</v>
      </c>
      <c r="C101" s="169">
        <v>476.94</v>
      </c>
    </row>
    <row r="102" spans="1:3">
      <c r="A102" s="275"/>
      <c r="B102" s="168" t="s">
        <v>579</v>
      </c>
      <c r="C102" s="169">
        <v>499.09</v>
      </c>
    </row>
    <row r="103" spans="1:3">
      <c r="A103" s="275"/>
      <c r="B103" s="168" t="s">
        <v>580</v>
      </c>
      <c r="C103" s="169">
        <v>538.95000000000005</v>
      </c>
    </row>
    <row r="104" spans="1:3" ht="15.75" thickBot="1">
      <c r="A104" s="276"/>
      <c r="B104" s="170" t="s">
        <v>581</v>
      </c>
      <c r="C104" s="171">
        <v>568.48</v>
      </c>
    </row>
    <row r="105" spans="1:3">
      <c r="A105" s="274"/>
      <c r="B105" s="166" t="s">
        <v>582</v>
      </c>
      <c r="C105" s="167">
        <v>163.9</v>
      </c>
    </row>
    <row r="106" spans="1:3">
      <c r="A106" s="275"/>
      <c r="B106" s="168" t="s">
        <v>583</v>
      </c>
      <c r="C106" s="169">
        <v>172.76</v>
      </c>
    </row>
    <row r="107" spans="1:3">
      <c r="A107" s="275"/>
      <c r="B107" s="168" t="s">
        <v>584</v>
      </c>
      <c r="C107" s="169">
        <v>197.86</v>
      </c>
    </row>
    <row r="108" spans="1:3">
      <c r="A108" s="275"/>
      <c r="B108" s="168" t="s">
        <v>585</v>
      </c>
      <c r="C108" s="169">
        <v>227.4</v>
      </c>
    </row>
    <row r="109" spans="1:3">
      <c r="A109" s="275"/>
      <c r="B109" s="168" t="s">
        <v>586</v>
      </c>
      <c r="C109" s="169">
        <v>248.06</v>
      </c>
    </row>
    <row r="110" spans="1:3">
      <c r="A110" s="275"/>
      <c r="B110" s="168" t="s">
        <v>587</v>
      </c>
      <c r="C110" s="169">
        <v>258.39999999999998</v>
      </c>
    </row>
    <row r="111" spans="1:3">
      <c r="A111" s="275"/>
      <c r="B111" s="168" t="s">
        <v>588</v>
      </c>
      <c r="C111" s="169">
        <v>271.69</v>
      </c>
    </row>
    <row r="112" spans="1:3">
      <c r="A112" s="275"/>
      <c r="B112" s="168" t="s">
        <v>589</v>
      </c>
      <c r="C112" s="169">
        <v>290.89</v>
      </c>
    </row>
    <row r="113" spans="1:3">
      <c r="A113" s="275"/>
      <c r="B113" s="168" t="s">
        <v>590</v>
      </c>
      <c r="C113" s="169">
        <v>293.83999999999997</v>
      </c>
    </row>
    <row r="114" spans="1:3">
      <c r="A114" s="275"/>
      <c r="B114" s="168" t="s">
        <v>591</v>
      </c>
      <c r="C114" s="169">
        <v>338.13</v>
      </c>
    </row>
    <row r="115" spans="1:3">
      <c r="A115" s="275"/>
      <c r="B115" s="168" t="s">
        <v>592</v>
      </c>
      <c r="C115" s="169">
        <v>378.01</v>
      </c>
    </row>
    <row r="116" spans="1:3">
      <c r="A116" s="275"/>
      <c r="B116" s="168" t="s">
        <v>593</v>
      </c>
      <c r="C116" s="169">
        <v>413.44</v>
      </c>
    </row>
    <row r="117" spans="1:3">
      <c r="A117" s="275"/>
      <c r="B117" s="168" t="s">
        <v>594</v>
      </c>
      <c r="C117" s="169">
        <v>432.64</v>
      </c>
    </row>
    <row r="118" spans="1:3">
      <c r="A118" s="275"/>
      <c r="B118" s="168" t="s">
        <v>595</v>
      </c>
      <c r="C118" s="169">
        <v>450.36</v>
      </c>
    </row>
    <row r="119" spans="1:3">
      <c r="A119" s="275"/>
      <c r="B119" s="168" t="s">
        <v>596</v>
      </c>
      <c r="C119" s="169">
        <v>475.46</v>
      </c>
    </row>
    <row r="120" spans="1:3">
      <c r="A120" s="275"/>
      <c r="B120" s="168" t="s">
        <v>597</v>
      </c>
      <c r="C120" s="169">
        <v>485.79</v>
      </c>
    </row>
    <row r="121" spans="1:3">
      <c r="A121" s="275"/>
      <c r="B121" s="168" t="s">
        <v>598</v>
      </c>
      <c r="C121" s="169">
        <v>503.52</v>
      </c>
    </row>
    <row r="122" spans="1:3">
      <c r="A122" s="275"/>
      <c r="B122" s="168" t="s">
        <v>599</v>
      </c>
      <c r="C122" s="169">
        <v>516.80999999999995</v>
      </c>
    </row>
    <row r="123" spans="1:3">
      <c r="A123" s="275"/>
      <c r="B123" s="168" t="s">
        <v>600</v>
      </c>
      <c r="C123" s="169">
        <v>544.79999999999995</v>
      </c>
    </row>
    <row r="124" spans="1:3" ht="15.75" thickBot="1">
      <c r="A124" s="276"/>
      <c r="B124" s="170" t="s">
        <v>601</v>
      </c>
      <c r="C124" s="171">
        <v>580.29999999999995</v>
      </c>
    </row>
    <row r="125" spans="1:3">
      <c r="A125" s="274"/>
      <c r="B125" s="166" t="s">
        <v>602</v>
      </c>
      <c r="C125" s="167">
        <v>194.58</v>
      </c>
    </row>
    <row r="126" spans="1:3">
      <c r="A126" s="275"/>
      <c r="B126" s="168" t="s">
        <v>603</v>
      </c>
      <c r="C126" s="169">
        <v>215.28</v>
      </c>
    </row>
    <row r="127" spans="1:3">
      <c r="A127" s="275"/>
      <c r="B127" s="168" t="s">
        <v>604</v>
      </c>
      <c r="C127" s="169">
        <v>237.36</v>
      </c>
    </row>
    <row r="128" spans="1:3">
      <c r="A128" s="275"/>
      <c r="B128" s="168" t="s">
        <v>605</v>
      </c>
      <c r="C128" s="169">
        <v>256.93</v>
      </c>
    </row>
    <row r="129" spans="1:3">
      <c r="A129" s="275"/>
      <c r="B129" s="168" t="s">
        <v>606</v>
      </c>
      <c r="C129" s="169">
        <v>286.45999999999998</v>
      </c>
    </row>
    <row r="130" spans="1:3">
      <c r="A130" s="275"/>
      <c r="B130" s="174" t="s">
        <v>607</v>
      </c>
      <c r="C130" s="175">
        <v>302.7</v>
      </c>
    </row>
    <row r="131" spans="1:3">
      <c r="A131" s="275"/>
      <c r="B131" s="168" t="s">
        <v>608</v>
      </c>
      <c r="C131" s="169">
        <v>327.8</v>
      </c>
    </row>
    <row r="132" spans="1:3">
      <c r="A132" s="275"/>
      <c r="B132" s="168" t="s">
        <v>609</v>
      </c>
      <c r="C132" s="169">
        <v>373.58</v>
      </c>
    </row>
    <row r="133" spans="1:3">
      <c r="A133" s="275"/>
      <c r="B133" s="168" t="s">
        <v>610</v>
      </c>
      <c r="C133" s="169">
        <v>417.87</v>
      </c>
    </row>
    <row r="134" spans="1:3">
      <c r="A134" s="275"/>
      <c r="B134" s="168" t="s">
        <v>611</v>
      </c>
      <c r="C134" s="169">
        <v>438</v>
      </c>
    </row>
    <row r="135" spans="1:3">
      <c r="A135" s="275"/>
      <c r="B135" s="168" t="s">
        <v>612</v>
      </c>
      <c r="C135" s="169">
        <v>471.6</v>
      </c>
    </row>
    <row r="136" spans="1:3">
      <c r="A136" s="275"/>
      <c r="B136" s="168" t="s">
        <v>613</v>
      </c>
      <c r="C136" s="169">
        <v>480</v>
      </c>
    </row>
    <row r="137" spans="1:3">
      <c r="A137" s="275"/>
      <c r="B137" s="168" t="s">
        <v>614</v>
      </c>
      <c r="C137" s="169">
        <v>499.09</v>
      </c>
    </row>
    <row r="138" spans="1:3">
      <c r="A138" s="275"/>
      <c r="B138" s="168" t="s">
        <v>615</v>
      </c>
      <c r="C138" s="169">
        <v>503.52</v>
      </c>
    </row>
    <row r="139" spans="1:3">
      <c r="A139" s="275"/>
      <c r="B139" s="168" t="s">
        <v>616</v>
      </c>
      <c r="C139" s="169">
        <v>506.47</v>
      </c>
    </row>
    <row r="140" spans="1:3">
      <c r="A140" s="275"/>
      <c r="B140" s="168" t="s">
        <v>617</v>
      </c>
      <c r="C140" s="169">
        <v>512.37</v>
      </c>
    </row>
    <row r="141" spans="1:3">
      <c r="A141" s="275"/>
      <c r="B141" s="168" t="s">
        <v>618</v>
      </c>
      <c r="C141" s="169">
        <v>534.52</v>
      </c>
    </row>
    <row r="142" spans="1:3">
      <c r="A142" s="275"/>
      <c r="B142" s="168" t="s">
        <v>619</v>
      </c>
      <c r="C142" s="169">
        <v>571.44000000000005</v>
      </c>
    </row>
    <row r="143" spans="1:3" ht="15.75" thickBot="1">
      <c r="A143" s="276"/>
      <c r="B143" s="170" t="s">
        <v>620</v>
      </c>
      <c r="C143" s="171">
        <v>606.88</v>
      </c>
    </row>
    <row r="144" spans="1:3">
      <c r="A144" s="274"/>
      <c r="B144" s="166" t="s">
        <v>621</v>
      </c>
      <c r="C144" s="167">
        <v>230.35</v>
      </c>
    </row>
    <row r="145" spans="1:3">
      <c r="A145" s="275"/>
      <c r="B145" s="168" t="s">
        <v>622</v>
      </c>
      <c r="C145" s="169">
        <v>256.93</v>
      </c>
    </row>
    <row r="146" spans="1:3">
      <c r="A146" s="275"/>
      <c r="B146" s="168" t="s">
        <v>623</v>
      </c>
      <c r="C146" s="169">
        <v>274.64</v>
      </c>
    </row>
    <row r="147" spans="1:3">
      <c r="A147" s="275"/>
      <c r="B147" s="168" t="s">
        <v>624</v>
      </c>
      <c r="C147" s="169">
        <v>304.17</v>
      </c>
    </row>
    <row r="148" spans="1:3">
      <c r="A148" s="275"/>
      <c r="B148" s="168" t="s">
        <v>625</v>
      </c>
      <c r="C148" s="169">
        <v>344.05</v>
      </c>
    </row>
    <row r="149" spans="1:3">
      <c r="A149" s="275"/>
      <c r="B149" s="168" t="s">
        <v>626</v>
      </c>
      <c r="C149" s="169">
        <v>352.9</v>
      </c>
    </row>
    <row r="150" spans="1:3">
      <c r="A150" s="275"/>
      <c r="B150" s="168" t="s">
        <v>627</v>
      </c>
      <c r="C150" s="169">
        <v>392.77</v>
      </c>
    </row>
    <row r="151" spans="1:3">
      <c r="A151" s="275"/>
      <c r="B151" s="168" t="s">
        <v>628</v>
      </c>
      <c r="C151" s="169">
        <v>434.12</v>
      </c>
    </row>
    <row r="152" spans="1:3">
      <c r="A152" s="275"/>
      <c r="B152" s="168" t="s">
        <v>629</v>
      </c>
      <c r="C152" s="169">
        <v>453.31</v>
      </c>
    </row>
    <row r="153" spans="1:3">
      <c r="A153" s="275"/>
      <c r="B153" s="168" t="s">
        <v>630</v>
      </c>
      <c r="C153" s="169">
        <v>469.56</v>
      </c>
    </row>
    <row r="154" spans="1:3">
      <c r="A154" s="275"/>
      <c r="B154" s="168" t="s">
        <v>631</v>
      </c>
      <c r="C154" s="169">
        <v>493.2</v>
      </c>
    </row>
    <row r="155" spans="1:3">
      <c r="A155" s="275"/>
      <c r="B155" s="168" t="s">
        <v>632</v>
      </c>
      <c r="C155" s="169">
        <v>503.52</v>
      </c>
    </row>
    <row r="156" spans="1:3">
      <c r="A156" s="275"/>
      <c r="B156" s="168" t="s">
        <v>633</v>
      </c>
      <c r="C156" s="169">
        <v>518.29</v>
      </c>
    </row>
    <row r="157" spans="1:3">
      <c r="A157" s="275"/>
      <c r="B157" s="168" t="s">
        <v>634</v>
      </c>
      <c r="C157" s="169">
        <v>527.14</v>
      </c>
    </row>
    <row r="158" spans="1:3">
      <c r="A158" s="275"/>
      <c r="B158" s="168" t="s">
        <v>635</v>
      </c>
      <c r="C158" s="169">
        <v>569.96</v>
      </c>
    </row>
    <row r="159" spans="1:3">
      <c r="A159" s="275"/>
      <c r="B159" s="168" t="s">
        <v>636</v>
      </c>
      <c r="C159" s="169">
        <v>609.84</v>
      </c>
    </row>
    <row r="160" spans="1:3">
      <c r="A160" s="275"/>
      <c r="B160" s="168" t="s">
        <v>637</v>
      </c>
      <c r="C160" s="169">
        <v>682.18</v>
      </c>
    </row>
    <row r="161" spans="1:3" ht="15.75" thickBot="1">
      <c r="A161" s="276"/>
      <c r="B161" s="170" t="s">
        <v>638</v>
      </c>
      <c r="C161" s="171">
        <v>757.5</v>
      </c>
    </row>
    <row r="162" spans="1:3">
      <c r="A162" s="274"/>
      <c r="B162" s="166" t="s">
        <v>639</v>
      </c>
      <c r="C162" s="167">
        <v>261.36</v>
      </c>
    </row>
    <row r="163" spans="1:3">
      <c r="A163" s="275"/>
      <c r="B163" s="168" t="s">
        <v>640</v>
      </c>
      <c r="C163" s="169">
        <v>282.02999999999997</v>
      </c>
    </row>
    <row r="164" spans="1:3">
      <c r="A164" s="275"/>
      <c r="B164" s="168" t="s">
        <v>641</v>
      </c>
      <c r="C164" s="169">
        <v>318.77999999999997</v>
      </c>
    </row>
    <row r="165" spans="1:3">
      <c r="A165" s="275"/>
      <c r="B165" s="168" t="s">
        <v>642</v>
      </c>
      <c r="C165" s="169">
        <v>355.86</v>
      </c>
    </row>
    <row r="166" spans="1:3">
      <c r="A166" s="275"/>
      <c r="B166" s="168" t="s">
        <v>643</v>
      </c>
      <c r="C166" s="169">
        <v>373.58</v>
      </c>
    </row>
    <row r="167" spans="1:3">
      <c r="A167" s="275"/>
      <c r="B167" s="168" t="s">
        <v>644</v>
      </c>
      <c r="C167" s="169">
        <v>414.92</v>
      </c>
    </row>
    <row r="168" spans="1:3">
      <c r="A168" s="275"/>
      <c r="B168" s="168" t="s">
        <v>645</v>
      </c>
      <c r="C168" s="169">
        <v>459.22</v>
      </c>
    </row>
    <row r="169" spans="1:3">
      <c r="A169" s="275"/>
      <c r="B169" s="168" t="s">
        <v>646</v>
      </c>
      <c r="C169" s="169">
        <v>468.08</v>
      </c>
    </row>
    <row r="170" spans="1:3">
      <c r="A170" s="275"/>
      <c r="B170" s="168" t="s">
        <v>647</v>
      </c>
      <c r="C170" s="169">
        <v>496.14</v>
      </c>
    </row>
    <row r="171" spans="1:3">
      <c r="A171" s="275"/>
      <c r="B171" s="168" t="s">
        <v>648</v>
      </c>
      <c r="C171" s="169">
        <v>507.94</v>
      </c>
    </row>
    <row r="172" spans="1:3">
      <c r="A172" s="275"/>
      <c r="B172" s="168" t="s">
        <v>649</v>
      </c>
      <c r="C172" s="169">
        <v>540.42999999999995</v>
      </c>
    </row>
    <row r="173" spans="1:3">
      <c r="A173" s="275"/>
      <c r="B173" s="168" t="s">
        <v>650</v>
      </c>
      <c r="C173" s="169">
        <v>546.34799999999996</v>
      </c>
    </row>
    <row r="174" spans="1:3">
      <c r="A174" s="275"/>
      <c r="B174" s="168" t="s">
        <v>651</v>
      </c>
      <c r="C174" s="169">
        <v>568.48</v>
      </c>
    </row>
    <row r="175" spans="1:3">
      <c r="A175" s="275"/>
      <c r="B175" s="168" t="s">
        <v>652</v>
      </c>
      <c r="C175" s="169">
        <v>605.41</v>
      </c>
    </row>
    <row r="176" spans="1:3">
      <c r="A176" s="275"/>
      <c r="B176" s="174" t="s">
        <v>653</v>
      </c>
      <c r="C176" s="175">
        <v>660.03</v>
      </c>
    </row>
    <row r="177" spans="1:3">
      <c r="A177" s="275"/>
      <c r="B177" s="168" t="s">
        <v>654</v>
      </c>
      <c r="C177" s="169">
        <v>708.76</v>
      </c>
    </row>
    <row r="178" spans="1:3" ht="15.75" thickBot="1">
      <c r="A178" s="276"/>
      <c r="B178" s="170" t="s">
        <v>655</v>
      </c>
      <c r="C178" s="171">
        <v>767.83</v>
      </c>
    </row>
    <row r="179" spans="1:3">
      <c r="A179" s="274"/>
      <c r="B179" s="166" t="s">
        <v>656</v>
      </c>
      <c r="C179" s="167">
        <v>324.85000000000002</v>
      </c>
    </row>
    <row r="180" spans="1:3">
      <c r="A180" s="275"/>
      <c r="B180" s="168" t="s">
        <v>657</v>
      </c>
      <c r="C180" s="169">
        <v>360.28800000000001</v>
      </c>
    </row>
    <row r="181" spans="1:3">
      <c r="A181" s="275"/>
      <c r="B181" s="168" t="s">
        <v>658</v>
      </c>
      <c r="C181" s="169">
        <v>369.15</v>
      </c>
    </row>
    <row r="182" spans="1:3">
      <c r="A182" s="275"/>
      <c r="B182" s="168" t="s">
        <v>659</v>
      </c>
      <c r="C182" s="169">
        <v>383.92</v>
      </c>
    </row>
    <row r="183" spans="1:3">
      <c r="A183" s="275"/>
      <c r="B183" s="168" t="s">
        <v>660</v>
      </c>
      <c r="C183" s="169">
        <v>409.02</v>
      </c>
    </row>
    <row r="184" spans="1:3">
      <c r="A184" s="275"/>
      <c r="B184" s="168" t="s">
        <v>661</v>
      </c>
      <c r="C184" s="169">
        <v>451.83</v>
      </c>
    </row>
    <row r="185" spans="1:3">
      <c r="A185" s="275"/>
      <c r="B185" s="168" t="s">
        <v>662</v>
      </c>
      <c r="C185" s="169">
        <v>484.32</v>
      </c>
    </row>
    <row r="186" spans="1:3">
      <c r="A186" s="275"/>
      <c r="B186" s="168" t="s">
        <v>663</v>
      </c>
      <c r="C186" s="169">
        <v>530.1</v>
      </c>
    </row>
    <row r="187" spans="1:3">
      <c r="A187" s="275"/>
      <c r="B187" s="168" t="s">
        <v>664</v>
      </c>
      <c r="C187" s="169">
        <v>536</v>
      </c>
    </row>
    <row r="188" spans="1:3">
      <c r="A188" s="275"/>
      <c r="B188" s="168" t="s">
        <v>665</v>
      </c>
      <c r="C188" s="169">
        <v>577.36</v>
      </c>
    </row>
    <row r="189" spans="1:3">
      <c r="A189" s="275"/>
      <c r="B189" s="168" t="s">
        <v>666</v>
      </c>
      <c r="C189" s="169">
        <v>587.67999999999995</v>
      </c>
    </row>
    <row r="190" spans="1:3">
      <c r="A190" s="275"/>
      <c r="B190" s="168" t="s">
        <v>667</v>
      </c>
      <c r="C190" s="169">
        <v>614.26</v>
      </c>
    </row>
    <row r="191" spans="1:3">
      <c r="A191" s="275"/>
      <c r="B191" s="168" t="s">
        <v>668</v>
      </c>
      <c r="C191" s="169">
        <v>682.18</v>
      </c>
    </row>
    <row r="192" spans="1:3">
      <c r="A192" s="275"/>
      <c r="B192" s="168" t="s">
        <v>669</v>
      </c>
      <c r="C192" s="169">
        <v>720.57</v>
      </c>
    </row>
    <row r="193" spans="1:3">
      <c r="A193" s="275"/>
      <c r="B193" s="168" t="s">
        <v>670</v>
      </c>
      <c r="C193" s="169">
        <v>758.97</v>
      </c>
    </row>
    <row r="194" spans="1:3" ht="15.75" thickBot="1">
      <c r="A194" s="276"/>
      <c r="B194" s="170" t="s">
        <v>671</v>
      </c>
      <c r="C194" s="171">
        <v>832.8</v>
      </c>
    </row>
    <row r="195" spans="1:3">
      <c r="A195" s="274"/>
      <c r="B195" s="166" t="s">
        <v>672</v>
      </c>
      <c r="C195" s="167">
        <v>373.58</v>
      </c>
    </row>
    <row r="196" spans="1:3">
      <c r="A196" s="275"/>
      <c r="B196" s="168" t="s">
        <v>673</v>
      </c>
      <c r="C196" s="169">
        <v>379.49</v>
      </c>
    </row>
    <row r="197" spans="1:3">
      <c r="A197" s="275"/>
      <c r="B197" s="168" t="s">
        <v>674</v>
      </c>
      <c r="C197" s="169">
        <v>400.16</v>
      </c>
    </row>
    <row r="198" spans="1:3">
      <c r="A198" s="275"/>
      <c r="B198" s="168" t="s">
        <v>675</v>
      </c>
      <c r="C198" s="169">
        <v>438.55</v>
      </c>
    </row>
    <row r="199" spans="1:3">
      <c r="A199" s="275"/>
      <c r="B199" s="168" t="s">
        <v>676</v>
      </c>
      <c r="C199" s="169">
        <v>472.51</v>
      </c>
    </row>
    <row r="200" spans="1:3">
      <c r="A200" s="275"/>
      <c r="B200" s="168" t="s">
        <v>677</v>
      </c>
      <c r="C200" s="169">
        <v>493.2</v>
      </c>
    </row>
    <row r="201" spans="1:3">
      <c r="A201" s="275"/>
      <c r="B201" s="168" t="s">
        <v>678</v>
      </c>
      <c r="C201" s="169">
        <v>536</v>
      </c>
    </row>
    <row r="202" spans="1:3">
      <c r="A202" s="275"/>
      <c r="B202" s="168" t="s">
        <v>679</v>
      </c>
      <c r="C202" s="169">
        <v>553.72</v>
      </c>
    </row>
    <row r="203" spans="1:3">
      <c r="A203" s="275"/>
      <c r="B203" s="168" t="s">
        <v>680</v>
      </c>
      <c r="C203" s="169">
        <v>599.49</v>
      </c>
    </row>
    <row r="204" spans="1:3">
      <c r="A204" s="275"/>
      <c r="B204" s="168" t="s">
        <v>681</v>
      </c>
      <c r="C204" s="169">
        <v>614.26</v>
      </c>
    </row>
    <row r="205" spans="1:3">
      <c r="A205" s="275"/>
      <c r="B205" s="168" t="s">
        <v>682</v>
      </c>
      <c r="C205" s="169">
        <v>662.98</v>
      </c>
    </row>
    <row r="206" spans="1:3">
      <c r="A206" s="275"/>
      <c r="B206" s="168" t="s">
        <v>683</v>
      </c>
      <c r="C206" s="169">
        <v>692.52</v>
      </c>
    </row>
    <row r="207" spans="1:3">
      <c r="A207" s="275"/>
      <c r="B207" s="168" t="s">
        <v>684</v>
      </c>
      <c r="C207" s="169">
        <v>732.39</v>
      </c>
    </row>
    <row r="208" spans="1:3">
      <c r="A208" s="275"/>
      <c r="B208" s="168" t="s">
        <v>685</v>
      </c>
      <c r="C208" s="169">
        <v>806.22</v>
      </c>
    </row>
    <row r="209" spans="1:3" ht="15.75" thickBot="1">
      <c r="A209" s="276"/>
      <c r="B209" s="170" t="s">
        <v>686</v>
      </c>
      <c r="C209" s="171">
        <v>903.68</v>
      </c>
    </row>
    <row r="210" spans="1:3">
      <c r="A210" s="274"/>
      <c r="B210" s="166" t="s">
        <v>687</v>
      </c>
      <c r="C210" s="167">
        <v>459.22</v>
      </c>
    </row>
    <row r="211" spans="1:3">
      <c r="A211" s="275"/>
      <c r="B211" s="168" t="s">
        <v>688</v>
      </c>
      <c r="C211" s="169">
        <v>476.94</v>
      </c>
    </row>
    <row r="212" spans="1:3">
      <c r="A212" s="275"/>
      <c r="B212" s="168" t="s">
        <v>689</v>
      </c>
      <c r="C212" s="169">
        <v>496.14</v>
      </c>
    </row>
    <row r="213" spans="1:3">
      <c r="A213" s="275"/>
      <c r="B213" s="168" t="s">
        <v>690</v>
      </c>
      <c r="C213" s="169">
        <v>512.37</v>
      </c>
    </row>
    <row r="214" spans="1:3">
      <c r="A214" s="275"/>
      <c r="B214" s="168" t="s">
        <v>691</v>
      </c>
      <c r="C214" s="169">
        <v>530.1</v>
      </c>
    </row>
    <row r="215" spans="1:3">
      <c r="A215" s="275"/>
      <c r="B215" s="168" t="s">
        <v>692</v>
      </c>
      <c r="C215" s="169">
        <v>555.20000000000005</v>
      </c>
    </row>
    <row r="216" spans="1:3">
      <c r="A216" s="275"/>
      <c r="B216" s="168" t="s">
        <v>693</v>
      </c>
      <c r="C216" s="169">
        <v>599.49</v>
      </c>
    </row>
    <row r="217" spans="1:3">
      <c r="A217" s="275"/>
      <c r="B217" s="168" t="s">
        <v>694</v>
      </c>
      <c r="C217" s="169">
        <v>637.89</v>
      </c>
    </row>
    <row r="218" spans="1:3">
      <c r="A218" s="275"/>
      <c r="B218" s="168" t="s">
        <v>695</v>
      </c>
      <c r="C218" s="169">
        <v>698.4</v>
      </c>
    </row>
    <row r="219" spans="1:3">
      <c r="A219" s="275"/>
      <c r="B219" s="168" t="s">
        <v>696</v>
      </c>
      <c r="C219" s="169">
        <v>745.68</v>
      </c>
    </row>
    <row r="220" spans="1:3">
      <c r="A220" s="275"/>
      <c r="B220" s="168" t="s">
        <v>697</v>
      </c>
      <c r="C220" s="169">
        <v>691.51</v>
      </c>
    </row>
    <row r="221" spans="1:3">
      <c r="A221" s="275"/>
      <c r="B221" s="168" t="s">
        <v>698</v>
      </c>
      <c r="C221" s="169">
        <v>899.24</v>
      </c>
    </row>
    <row r="222" spans="1:3">
      <c r="A222" s="275"/>
      <c r="B222" s="174" t="s">
        <v>699</v>
      </c>
      <c r="C222" s="175">
        <v>939.12</v>
      </c>
    </row>
    <row r="223" spans="1:3" ht="15.75" thickBot="1">
      <c r="A223" s="276"/>
      <c r="B223" s="170" t="s">
        <v>700</v>
      </c>
      <c r="C223" s="171">
        <v>977.5</v>
      </c>
    </row>
    <row r="224" spans="1:3">
      <c r="A224" s="274"/>
      <c r="B224" s="166" t="s">
        <v>701</v>
      </c>
      <c r="C224" s="167">
        <v>497.61</v>
      </c>
    </row>
    <row r="225" spans="1:3">
      <c r="A225" s="275"/>
      <c r="B225" s="168" t="s">
        <v>702</v>
      </c>
      <c r="C225" s="169">
        <v>506.47</v>
      </c>
    </row>
    <row r="226" spans="1:3">
      <c r="A226" s="275"/>
      <c r="B226" s="168" t="s">
        <v>703</v>
      </c>
      <c r="C226" s="169">
        <v>525.66999999999996</v>
      </c>
    </row>
    <row r="227" spans="1:3">
      <c r="A227" s="275"/>
      <c r="B227" s="168" t="s">
        <v>704</v>
      </c>
      <c r="C227" s="169">
        <v>544.87</v>
      </c>
    </row>
    <row r="228" spans="1:3">
      <c r="A228" s="275"/>
      <c r="B228" s="168" t="s">
        <v>705</v>
      </c>
      <c r="C228" s="169">
        <v>611.34</v>
      </c>
    </row>
    <row r="229" spans="1:3">
      <c r="A229" s="275"/>
      <c r="B229" s="168" t="s">
        <v>706</v>
      </c>
      <c r="C229" s="169">
        <v>641.70000000000005</v>
      </c>
    </row>
    <row r="230" spans="1:3">
      <c r="A230" s="275"/>
      <c r="B230" s="168" t="s">
        <v>707</v>
      </c>
      <c r="C230" s="169">
        <v>701.39</v>
      </c>
    </row>
    <row r="231" spans="1:3">
      <c r="A231" s="275"/>
      <c r="B231" s="168" t="s">
        <v>708</v>
      </c>
      <c r="C231" s="169">
        <v>782.6</v>
      </c>
    </row>
    <row r="232" spans="1:3">
      <c r="A232" s="275"/>
      <c r="B232" s="168" t="s">
        <v>709</v>
      </c>
      <c r="C232" s="169">
        <v>892.86</v>
      </c>
    </row>
    <row r="233" spans="1:3">
      <c r="A233" s="275"/>
      <c r="B233" s="168" t="s">
        <v>710</v>
      </c>
      <c r="C233" s="169">
        <v>899.24</v>
      </c>
    </row>
    <row r="234" spans="1:3">
      <c r="A234" s="275"/>
      <c r="B234" s="168" t="s">
        <v>711</v>
      </c>
      <c r="C234" s="169">
        <v>934.69</v>
      </c>
    </row>
    <row r="235" spans="1:3">
      <c r="A235" s="275"/>
      <c r="B235" s="168" t="s">
        <v>712</v>
      </c>
      <c r="C235" s="169">
        <v>973.08</v>
      </c>
    </row>
    <row r="236" spans="1:3" ht="15.75" thickBot="1">
      <c r="A236" s="276"/>
      <c r="B236" s="170" t="s">
        <v>713</v>
      </c>
      <c r="C236" s="171">
        <v>1029.19</v>
      </c>
    </row>
    <row r="237" spans="1:3">
      <c r="A237" s="274"/>
      <c r="B237" s="166" t="s">
        <v>714</v>
      </c>
      <c r="C237" s="167">
        <v>524.19000000000005</v>
      </c>
    </row>
    <row r="238" spans="1:3">
      <c r="A238" s="275"/>
      <c r="B238" s="168" t="s">
        <v>715</v>
      </c>
      <c r="C238" s="169">
        <v>583.26</v>
      </c>
    </row>
    <row r="239" spans="1:3">
      <c r="A239" s="275"/>
      <c r="B239" s="168" t="s">
        <v>716</v>
      </c>
      <c r="C239" s="169">
        <v>629.02</v>
      </c>
    </row>
    <row r="240" spans="1:3">
      <c r="A240" s="275"/>
      <c r="B240" s="168" t="s">
        <v>717</v>
      </c>
      <c r="C240" s="169">
        <v>645.27</v>
      </c>
    </row>
    <row r="241" spans="1:3">
      <c r="A241" s="275"/>
      <c r="B241" s="168" t="s">
        <v>718</v>
      </c>
      <c r="C241" s="169">
        <v>704.34</v>
      </c>
    </row>
    <row r="242" spans="1:3">
      <c r="A242" s="275"/>
      <c r="B242" s="168" t="s">
        <v>719</v>
      </c>
      <c r="C242" s="169">
        <v>761.92</v>
      </c>
    </row>
    <row r="243" spans="1:3">
      <c r="A243" s="275"/>
      <c r="B243" s="168" t="s">
        <v>720</v>
      </c>
      <c r="C243" s="169">
        <v>828.37</v>
      </c>
    </row>
    <row r="244" spans="1:3">
      <c r="A244" s="275"/>
      <c r="B244" s="168" t="s">
        <v>721</v>
      </c>
      <c r="C244" s="169">
        <v>888.91</v>
      </c>
    </row>
    <row r="245" spans="1:3">
      <c r="A245" s="275"/>
      <c r="B245" s="168" t="s">
        <v>722</v>
      </c>
      <c r="C245" s="169">
        <v>933.21</v>
      </c>
    </row>
    <row r="246" spans="1:3">
      <c r="A246" s="275"/>
      <c r="B246" s="168" t="s">
        <v>723</v>
      </c>
      <c r="C246" s="169">
        <v>968.65</v>
      </c>
    </row>
    <row r="247" spans="1:3">
      <c r="A247" s="275"/>
      <c r="B247" s="168" t="s">
        <v>724</v>
      </c>
      <c r="C247" s="169">
        <v>1018.86</v>
      </c>
    </row>
    <row r="248" spans="1:3" ht="15.75" thickBot="1">
      <c r="A248" s="276"/>
      <c r="B248" s="170" t="s">
        <v>725</v>
      </c>
      <c r="C248" s="171">
        <v>1070.53</v>
      </c>
    </row>
    <row r="249" spans="1:3">
      <c r="A249" s="274"/>
      <c r="B249" s="166" t="s">
        <v>726</v>
      </c>
      <c r="C249" s="167">
        <v>642.32000000000005</v>
      </c>
    </row>
    <row r="250" spans="1:3">
      <c r="A250" s="275"/>
      <c r="B250" s="168" t="s">
        <v>727</v>
      </c>
      <c r="C250" s="169">
        <v>682.18</v>
      </c>
    </row>
    <row r="251" spans="1:3">
      <c r="A251" s="275"/>
      <c r="B251" s="168" t="s">
        <v>728</v>
      </c>
      <c r="C251" s="169">
        <v>750.1</v>
      </c>
    </row>
    <row r="252" spans="1:3">
      <c r="A252" s="275"/>
      <c r="B252" s="168" t="s">
        <v>729</v>
      </c>
      <c r="C252" s="169">
        <v>785.55</v>
      </c>
    </row>
    <row r="253" spans="1:3">
      <c r="A253" s="275"/>
      <c r="B253" s="168" t="s">
        <v>730</v>
      </c>
      <c r="C253" s="169">
        <v>846.09</v>
      </c>
    </row>
    <row r="254" spans="1:3">
      <c r="A254" s="275"/>
      <c r="B254" s="168" t="s">
        <v>731</v>
      </c>
      <c r="C254" s="169">
        <v>875.62</v>
      </c>
    </row>
    <row r="255" spans="1:3">
      <c r="A255" s="275"/>
      <c r="B255" s="168" t="s">
        <v>732</v>
      </c>
      <c r="C255" s="169">
        <v>934.69</v>
      </c>
    </row>
    <row r="256" spans="1:3">
      <c r="A256" s="275"/>
      <c r="B256" s="168" t="s">
        <v>733</v>
      </c>
      <c r="C256" s="169">
        <v>967.17</v>
      </c>
    </row>
    <row r="257" spans="1:3">
      <c r="A257" s="275"/>
      <c r="B257" s="168" t="s">
        <v>734</v>
      </c>
      <c r="C257" s="169">
        <v>1015.89</v>
      </c>
    </row>
    <row r="258" spans="1:3">
      <c r="A258" s="275"/>
      <c r="B258" s="168" t="s">
        <v>735</v>
      </c>
      <c r="C258" s="169">
        <v>1064.6199999999999</v>
      </c>
    </row>
    <row r="259" spans="1:3" ht="15.75" thickBot="1">
      <c r="A259" s="276"/>
      <c r="B259" s="170" t="s">
        <v>736</v>
      </c>
      <c r="C259" s="171">
        <v>1148.79</v>
      </c>
    </row>
    <row r="260" spans="1:3">
      <c r="A260" s="274"/>
      <c r="B260" s="166" t="s">
        <v>737</v>
      </c>
      <c r="C260" s="167">
        <v>758.97</v>
      </c>
    </row>
    <row r="261" spans="1:3">
      <c r="A261" s="275"/>
      <c r="B261" s="168" t="s">
        <v>738</v>
      </c>
      <c r="C261" s="169">
        <v>828.37</v>
      </c>
    </row>
    <row r="262" spans="1:3">
      <c r="A262" s="275"/>
      <c r="B262" s="168" t="s">
        <v>739</v>
      </c>
      <c r="C262" s="169">
        <v>832.8</v>
      </c>
    </row>
    <row r="263" spans="1:3">
      <c r="A263" s="275"/>
      <c r="B263" s="168" t="s">
        <v>740</v>
      </c>
      <c r="C263" s="169">
        <v>878.58</v>
      </c>
    </row>
    <row r="264" spans="1:3">
      <c r="A264" s="275"/>
      <c r="B264" s="168" t="s">
        <v>741</v>
      </c>
      <c r="C264" s="169">
        <v>922.87</v>
      </c>
    </row>
    <row r="265" spans="1:3">
      <c r="A265" s="275"/>
      <c r="B265" s="168" t="s">
        <v>742</v>
      </c>
      <c r="C265" s="169">
        <v>974.55</v>
      </c>
    </row>
    <row r="266" spans="1:3">
      <c r="A266" s="275"/>
      <c r="B266" s="168" t="s">
        <v>743</v>
      </c>
      <c r="C266" s="169">
        <v>1009.99</v>
      </c>
    </row>
    <row r="267" spans="1:3">
      <c r="A267" s="275"/>
      <c r="B267" s="168" t="s">
        <v>744</v>
      </c>
      <c r="C267" s="169">
        <v>1060.2</v>
      </c>
    </row>
    <row r="268" spans="1:3">
      <c r="A268" s="275"/>
      <c r="B268" s="174" t="s">
        <v>745</v>
      </c>
      <c r="C268" s="175">
        <v>1104.49</v>
      </c>
    </row>
    <row r="269" spans="1:3" ht="15.75" thickBot="1">
      <c r="A269" s="276"/>
      <c r="B269" s="170" t="s">
        <v>746</v>
      </c>
      <c r="C269" s="171">
        <v>1148.79</v>
      </c>
    </row>
    <row r="270" spans="1:3">
      <c r="A270" s="274"/>
      <c r="B270" s="166" t="s">
        <v>747</v>
      </c>
      <c r="C270" s="167">
        <v>854.95</v>
      </c>
    </row>
    <row r="271" spans="1:3">
      <c r="A271" s="275"/>
      <c r="B271" s="168" t="s">
        <v>748</v>
      </c>
      <c r="C271" s="169">
        <v>880.05</v>
      </c>
    </row>
    <row r="272" spans="1:3">
      <c r="A272" s="275"/>
      <c r="B272" s="168" t="s">
        <v>749</v>
      </c>
      <c r="C272" s="169">
        <v>940.59</v>
      </c>
    </row>
    <row r="273" spans="1:3">
      <c r="A273" s="275"/>
      <c r="B273" s="168" t="s">
        <v>750</v>
      </c>
      <c r="C273" s="169">
        <v>968.65</v>
      </c>
    </row>
    <row r="274" spans="1:3">
      <c r="A274" s="275"/>
      <c r="B274" s="168" t="s">
        <v>751</v>
      </c>
      <c r="C274" s="169">
        <v>1026.24</v>
      </c>
    </row>
    <row r="275" spans="1:3">
      <c r="A275" s="275"/>
      <c r="B275" s="168" t="s">
        <v>752</v>
      </c>
      <c r="C275" s="169">
        <v>1058.72</v>
      </c>
    </row>
    <row r="276" spans="1:3">
      <c r="A276" s="275"/>
      <c r="B276" s="168" t="s">
        <v>753</v>
      </c>
      <c r="C276" s="169">
        <v>1104.49</v>
      </c>
    </row>
    <row r="277" spans="1:3">
      <c r="A277" s="275"/>
      <c r="B277" s="168" t="s">
        <v>754</v>
      </c>
      <c r="C277" s="169">
        <v>1144.3699999999999</v>
      </c>
    </row>
    <row r="278" spans="1:3" ht="15.75" thickBot="1">
      <c r="A278" s="276"/>
      <c r="B278" s="170" t="s">
        <v>755</v>
      </c>
      <c r="C278" s="171">
        <v>1205.24</v>
      </c>
    </row>
    <row r="279" spans="1:3">
      <c r="A279" s="274"/>
      <c r="B279" s="166" t="s">
        <v>756</v>
      </c>
      <c r="C279" s="167">
        <v>959.79</v>
      </c>
    </row>
    <row r="280" spans="1:3">
      <c r="A280" s="275"/>
      <c r="B280" s="168" t="s">
        <v>757</v>
      </c>
      <c r="C280" s="169">
        <v>986.36</v>
      </c>
    </row>
    <row r="281" spans="1:3">
      <c r="A281" s="275"/>
      <c r="B281" s="168" t="s">
        <v>758</v>
      </c>
      <c r="C281" s="169">
        <v>1008.51</v>
      </c>
    </row>
    <row r="282" spans="1:3">
      <c r="A282" s="275"/>
      <c r="B282" s="168" t="s">
        <v>759</v>
      </c>
      <c r="C282" s="169">
        <v>1046.9000000000001</v>
      </c>
    </row>
    <row r="283" spans="1:3">
      <c r="A283" s="275"/>
      <c r="B283" s="168" t="s">
        <v>760</v>
      </c>
      <c r="C283" s="169">
        <v>1098.58</v>
      </c>
    </row>
    <row r="284" spans="1:3">
      <c r="A284" s="275"/>
      <c r="B284" s="168" t="s">
        <v>761</v>
      </c>
      <c r="C284" s="169">
        <v>1147.32</v>
      </c>
    </row>
    <row r="285" spans="1:3">
      <c r="A285" s="275"/>
      <c r="B285" s="168" t="s">
        <v>762</v>
      </c>
      <c r="C285" s="169">
        <v>1230</v>
      </c>
    </row>
    <row r="286" spans="1:3" ht="15.75" thickBot="1">
      <c r="A286" s="276"/>
      <c r="B286" s="170" t="s">
        <v>763</v>
      </c>
      <c r="C286" s="171">
        <v>1241.82</v>
      </c>
    </row>
    <row r="287" spans="1:3">
      <c r="A287" s="274"/>
      <c r="B287" s="166" t="s">
        <v>764</v>
      </c>
      <c r="C287" s="167">
        <v>1029.19</v>
      </c>
    </row>
    <row r="288" spans="1:3">
      <c r="A288" s="275"/>
      <c r="B288" s="168" t="s">
        <v>765</v>
      </c>
      <c r="C288" s="169">
        <v>1049.8599999999999</v>
      </c>
    </row>
    <row r="289" spans="1:3">
      <c r="A289" s="275"/>
      <c r="B289" s="168" t="s">
        <v>766</v>
      </c>
      <c r="C289" s="169">
        <v>1086.78</v>
      </c>
    </row>
    <row r="290" spans="1:3">
      <c r="A290" s="275"/>
      <c r="B290" s="168" t="s">
        <v>767</v>
      </c>
      <c r="C290" s="169">
        <v>1138.46</v>
      </c>
    </row>
    <row r="291" spans="1:3">
      <c r="A291" s="275"/>
      <c r="B291" s="168" t="s">
        <v>768</v>
      </c>
      <c r="C291" s="169">
        <v>1191.5999999999999</v>
      </c>
    </row>
    <row r="292" spans="1:3">
      <c r="A292" s="275"/>
      <c r="B292" s="168" t="s">
        <v>769</v>
      </c>
      <c r="C292" s="169">
        <v>1266.92</v>
      </c>
    </row>
    <row r="293" spans="1:3" ht="15.75" thickBot="1">
      <c r="A293" s="275"/>
      <c r="B293" s="170" t="s">
        <v>770</v>
      </c>
      <c r="C293" s="171">
        <v>1278.73</v>
      </c>
    </row>
    <row r="294" spans="1:3" ht="18.75" customHeight="1">
      <c r="A294" s="275"/>
      <c r="B294" s="178" t="s">
        <v>771</v>
      </c>
      <c r="C294" s="179">
        <v>1066.0999999999999</v>
      </c>
    </row>
    <row r="295" spans="1:3" ht="18.75" customHeight="1">
      <c r="A295" s="275"/>
      <c r="B295" s="180" t="s">
        <v>772</v>
      </c>
      <c r="C295" s="181">
        <v>1101.54</v>
      </c>
    </row>
    <row r="296" spans="1:3" ht="18" customHeight="1">
      <c r="A296" s="275"/>
      <c r="B296" s="180" t="s">
        <v>773</v>
      </c>
      <c r="C296" s="181">
        <v>118.28</v>
      </c>
    </row>
    <row r="297" spans="1:3" ht="21" customHeight="1">
      <c r="A297" s="275"/>
      <c r="B297" s="180" t="s">
        <v>774</v>
      </c>
      <c r="C297" s="181">
        <v>1263.97</v>
      </c>
    </row>
    <row r="298" spans="1:3" ht="20.25" customHeight="1">
      <c r="A298" s="275"/>
      <c r="B298" s="180" t="s">
        <v>775</v>
      </c>
      <c r="C298" s="181">
        <v>1309.74</v>
      </c>
    </row>
    <row r="299" spans="1:3" ht="19.5" customHeight="1" thickBot="1">
      <c r="A299" s="276"/>
      <c r="B299" s="182" t="s">
        <v>776</v>
      </c>
      <c r="C299" s="183">
        <v>1356.99</v>
      </c>
    </row>
    <row r="300" spans="1:3">
      <c r="A300" s="274"/>
      <c r="B300" s="166" t="s">
        <v>777</v>
      </c>
      <c r="C300" s="167">
        <v>1132.54</v>
      </c>
    </row>
    <row r="301" spans="1:3">
      <c r="A301" s="275"/>
      <c r="B301" s="168" t="s">
        <v>778</v>
      </c>
      <c r="C301" s="169">
        <v>1225.58</v>
      </c>
    </row>
    <row r="302" spans="1:3">
      <c r="A302" s="275"/>
      <c r="B302" s="168" t="s">
        <v>779</v>
      </c>
      <c r="C302" s="169">
        <v>1333.36</v>
      </c>
    </row>
    <row r="303" spans="1:3">
      <c r="A303" s="275"/>
      <c r="B303" s="168" t="s">
        <v>780</v>
      </c>
      <c r="C303" s="169">
        <v>1386.52</v>
      </c>
    </row>
    <row r="304" spans="1:3" ht="15.75" thickBot="1">
      <c r="A304" s="275"/>
      <c r="B304" s="170" t="s">
        <v>781</v>
      </c>
      <c r="C304" s="171">
        <v>1436.73</v>
      </c>
    </row>
    <row r="305" spans="1:3">
      <c r="A305" s="275"/>
      <c r="B305" s="166" t="s">
        <v>782</v>
      </c>
      <c r="C305" s="167">
        <v>1404.49</v>
      </c>
    </row>
    <row r="306" spans="1:3">
      <c r="A306" s="275"/>
      <c r="B306" s="168" t="s">
        <v>783</v>
      </c>
      <c r="C306" s="169">
        <v>1405.72</v>
      </c>
    </row>
    <row r="307" spans="1:3">
      <c r="A307" s="275"/>
      <c r="B307" s="168" t="s">
        <v>784</v>
      </c>
      <c r="C307" s="169">
        <v>1457.4</v>
      </c>
    </row>
    <row r="308" spans="1:3" ht="15.75" thickBot="1">
      <c r="A308" s="275"/>
      <c r="B308" s="170" t="s">
        <v>785</v>
      </c>
      <c r="C308" s="171">
        <v>1510.56</v>
      </c>
    </row>
    <row r="309" spans="1:3">
      <c r="A309" s="275"/>
      <c r="B309" s="166" t="s">
        <v>786</v>
      </c>
      <c r="C309" s="167">
        <v>1475.12</v>
      </c>
    </row>
    <row r="310" spans="1:3">
      <c r="A310" s="275"/>
      <c r="B310" s="168" t="s">
        <v>787</v>
      </c>
      <c r="C310" s="169">
        <v>1540.09</v>
      </c>
    </row>
    <row r="311" spans="1:3" ht="15.75" thickBot="1">
      <c r="A311" s="275"/>
      <c r="B311" s="170" t="s">
        <v>788</v>
      </c>
      <c r="C311" s="171">
        <v>1605.02</v>
      </c>
    </row>
    <row r="312" spans="1:3">
      <c r="A312" s="275"/>
      <c r="B312" s="166" t="s">
        <v>789</v>
      </c>
      <c r="C312" s="167">
        <v>1655.26</v>
      </c>
    </row>
    <row r="313" spans="1:3" ht="15.75" thickBot="1">
      <c r="A313" s="275"/>
      <c r="B313" s="170" t="s">
        <v>790</v>
      </c>
      <c r="C313" s="171">
        <v>1706.95</v>
      </c>
    </row>
    <row r="314" spans="1:3" ht="15.75" thickBot="1">
      <c r="A314" s="276"/>
      <c r="B314" s="176" t="s">
        <v>791</v>
      </c>
      <c r="C314" s="177">
        <v>1835.41</v>
      </c>
    </row>
  </sheetData>
  <mergeCells count="23">
    <mergeCell ref="A3:A16"/>
    <mergeCell ref="A2:B2"/>
    <mergeCell ref="A17:B17"/>
    <mergeCell ref="A18:A37"/>
    <mergeCell ref="A38:B38"/>
    <mergeCell ref="A39:A61"/>
    <mergeCell ref="A62:A83"/>
    <mergeCell ref="A84:A104"/>
    <mergeCell ref="A105:A124"/>
    <mergeCell ref="A125:A143"/>
    <mergeCell ref="A144:A161"/>
    <mergeCell ref="A162:A178"/>
    <mergeCell ref="A179:A194"/>
    <mergeCell ref="A195:A209"/>
    <mergeCell ref="A210:A223"/>
    <mergeCell ref="A279:A286"/>
    <mergeCell ref="A300:A314"/>
    <mergeCell ref="A287:A299"/>
    <mergeCell ref="A224:A236"/>
    <mergeCell ref="A237:A248"/>
    <mergeCell ref="A249:A259"/>
    <mergeCell ref="A260:A269"/>
    <mergeCell ref="A270:A278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A1:AK35"/>
  <sheetViews>
    <sheetView workbookViewId="0">
      <selection activeCell="AK4" sqref="AK4"/>
    </sheetView>
  </sheetViews>
  <sheetFormatPr defaultRowHeight="15"/>
  <cols>
    <col min="1" max="1" width="23.85546875" customWidth="1"/>
    <col min="2" max="2" width="7.140625" hidden="1" customWidth="1"/>
    <col min="3" max="3" width="6.85546875" hidden="1" customWidth="1"/>
    <col min="4" max="4" width="6.28515625" hidden="1" customWidth="1"/>
    <col min="5" max="5" width="6.42578125" hidden="1" customWidth="1"/>
    <col min="6" max="6" width="6.5703125" hidden="1" customWidth="1"/>
    <col min="7" max="7" width="6.7109375" hidden="1" customWidth="1"/>
    <col min="8" max="8" width="6.85546875" hidden="1" customWidth="1"/>
    <col min="9" max="9" width="6.7109375" hidden="1" customWidth="1"/>
    <col min="10" max="10" width="7.140625" hidden="1" customWidth="1"/>
    <col min="11" max="11" width="7.5703125" hidden="1" customWidth="1"/>
    <col min="12" max="12" width="7.140625" hidden="1" customWidth="1"/>
    <col min="13" max="13" width="7.7109375" hidden="1" customWidth="1"/>
    <col min="14" max="14" width="7.42578125" hidden="1" customWidth="1"/>
    <col min="15" max="15" width="7.140625" hidden="1" customWidth="1"/>
    <col min="16" max="16" width="7.5703125" hidden="1" customWidth="1"/>
    <col min="17" max="17" width="7.42578125" hidden="1" customWidth="1"/>
    <col min="18" max="18" width="3.42578125" hidden="1" customWidth="1"/>
    <col min="19" max="19" width="14.7109375" hidden="1" customWidth="1"/>
    <col min="20" max="21" width="7.140625" customWidth="1"/>
    <col min="22" max="22" width="6.5703125" customWidth="1"/>
    <col min="23" max="23" width="7.28515625" customWidth="1"/>
    <col min="24" max="24" width="7" customWidth="1"/>
    <col min="25" max="25" width="6.85546875" customWidth="1"/>
    <col min="26" max="26" width="6.7109375" customWidth="1"/>
    <col min="27" max="27" width="7.42578125" customWidth="1"/>
    <col min="28" max="29" width="6.5703125" customWidth="1"/>
    <col min="30" max="30" width="7.28515625" customWidth="1"/>
    <col min="31" max="31" width="7.140625" customWidth="1"/>
    <col min="32" max="32" width="7.28515625" customWidth="1"/>
    <col min="33" max="33" width="7.5703125" customWidth="1"/>
    <col min="34" max="35" width="7.42578125" customWidth="1"/>
    <col min="36" max="36" width="7.85546875" customWidth="1"/>
    <col min="37" max="37" width="7.7109375" customWidth="1"/>
  </cols>
  <sheetData>
    <row r="1" spans="1:37" ht="15.75" thickBot="1"/>
    <row r="2" spans="1:37" ht="15.75" thickBot="1">
      <c r="A2" s="137" t="s">
        <v>445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84">
        <v>90</v>
      </c>
      <c r="U2" s="139">
        <v>100</v>
      </c>
      <c r="V2" s="70">
        <v>110</v>
      </c>
      <c r="W2" s="70">
        <v>120</v>
      </c>
      <c r="X2" s="70">
        <v>125</v>
      </c>
      <c r="Y2" s="70">
        <v>130</v>
      </c>
      <c r="Z2" s="70">
        <v>140</v>
      </c>
      <c r="AA2" s="70">
        <v>150</v>
      </c>
      <c r="AB2" s="70">
        <v>160</v>
      </c>
      <c r="AC2" s="70">
        <v>170</v>
      </c>
      <c r="AD2" s="70">
        <v>180</v>
      </c>
      <c r="AE2" s="70">
        <v>190</v>
      </c>
      <c r="AF2" s="70">
        <v>200</v>
      </c>
      <c r="AG2" s="70">
        <v>210</v>
      </c>
      <c r="AH2" s="70">
        <v>220</v>
      </c>
      <c r="AI2" s="70">
        <v>250</v>
      </c>
      <c r="AJ2" s="70">
        <v>300</v>
      </c>
      <c r="AK2" s="71">
        <v>315</v>
      </c>
    </row>
    <row r="3" spans="1:37" ht="15.75" thickBot="1">
      <c r="A3" s="129"/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8"/>
      <c r="T3" s="284" t="s">
        <v>462</v>
      </c>
      <c r="U3" s="285"/>
      <c r="V3" s="285"/>
      <c r="W3" s="285"/>
      <c r="X3" s="285"/>
      <c r="Y3" s="285"/>
      <c r="Z3" s="285"/>
      <c r="AA3" s="285"/>
      <c r="AB3" s="285"/>
      <c r="AC3" s="285"/>
      <c r="AD3" s="285"/>
      <c r="AE3" s="285"/>
      <c r="AF3" s="285"/>
      <c r="AG3" s="285"/>
      <c r="AH3" s="285"/>
      <c r="AI3" s="285"/>
      <c r="AJ3" s="285"/>
      <c r="AK3" s="286"/>
    </row>
    <row r="4" spans="1:37">
      <c r="A4" s="143" t="s">
        <v>446</v>
      </c>
      <c r="B4" s="140">
        <v>83</v>
      </c>
      <c r="C4" s="130">
        <v>88</v>
      </c>
      <c r="D4" s="130">
        <v>94</v>
      </c>
      <c r="E4" s="130">
        <v>105</v>
      </c>
      <c r="F4" s="130">
        <v>110</v>
      </c>
      <c r="G4" s="130">
        <v>116</v>
      </c>
      <c r="H4" s="130">
        <v>123</v>
      </c>
      <c r="I4" s="130">
        <v>132</v>
      </c>
      <c r="J4" s="130">
        <v>138</v>
      </c>
      <c r="K4" s="130">
        <v>150</v>
      </c>
      <c r="L4" s="130">
        <v>160</v>
      </c>
      <c r="M4" s="130">
        <v>172</v>
      </c>
      <c r="N4" s="130">
        <v>185</v>
      </c>
      <c r="O4" s="130">
        <v>198</v>
      </c>
      <c r="P4" s="130">
        <v>205</v>
      </c>
      <c r="Q4" s="130">
        <v>218</v>
      </c>
      <c r="R4" s="130">
        <v>264</v>
      </c>
      <c r="S4" s="130">
        <v>290</v>
      </c>
      <c r="T4" s="131">
        <v>115</v>
      </c>
      <c r="U4" s="131">
        <v>122</v>
      </c>
      <c r="V4" s="131">
        <v>130</v>
      </c>
      <c r="W4" s="131">
        <v>145</v>
      </c>
      <c r="X4" s="131">
        <v>151</v>
      </c>
      <c r="Y4" s="131">
        <v>160</v>
      </c>
      <c r="Z4" s="131">
        <v>171</v>
      </c>
      <c r="AA4" s="131">
        <v>181</v>
      </c>
      <c r="AB4" s="131">
        <v>190</v>
      </c>
      <c r="AC4" s="131">
        <v>207</v>
      </c>
      <c r="AD4" s="131">
        <v>220</v>
      </c>
      <c r="AE4" s="131">
        <v>236</v>
      </c>
      <c r="AF4" s="131">
        <v>256</v>
      </c>
      <c r="AG4" s="131">
        <v>274</v>
      </c>
      <c r="AH4" s="131">
        <v>283</v>
      </c>
      <c r="AI4" s="131">
        <v>302</v>
      </c>
      <c r="AJ4" s="131">
        <v>365</v>
      </c>
      <c r="AK4" s="132">
        <v>400</v>
      </c>
    </row>
    <row r="5" spans="1:37">
      <c r="A5" s="144" t="s">
        <v>447</v>
      </c>
      <c r="B5" s="141">
        <v>50</v>
      </c>
      <c r="C5" s="125">
        <v>55</v>
      </c>
      <c r="D5" s="125">
        <v>55</v>
      </c>
      <c r="E5" s="125">
        <v>62</v>
      </c>
      <c r="F5" s="125">
        <v>66</v>
      </c>
      <c r="G5" s="125">
        <v>72</v>
      </c>
      <c r="H5" s="125">
        <v>77</v>
      </c>
      <c r="I5" s="125">
        <v>77</v>
      </c>
      <c r="J5" s="125">
        <v>83</v>
      </c>
      <c r="K5" s="125">
        <v>88</v>
      </c>
      <c r="L5" s="125">
        <v>94</v>
      </c>
      <c r="M5" s="125">
        <v>94</v>
      </c>
      <c r="N5" s="125">
        <v>100</v>
      </c>
      <c r="O5" s="125">
        <v>100</v>
      </c>
      <c r="P5" s="125">
        <v>105</v>
      </c>
      <c r="Q5" s="125">
        <v>116</v>
      </c>
      <c r="R5" s="125">
        <v>138</v>
      </c>
      <c r="S5" s="125">
        <v>150</v>
      </c>
      <c r="T5" s="133">
        <f t="shared" ref="T5:T19" si="0">B5*1.2</f>
        <v>60</v>
      </c>
      <c r="U5" s="133">
        <f t="shared" ref="U5:U19" si="1">C5*1.2</f>
        <v>66</v>
      </c>
      <c r="V5" s="133">
        <f t="shared" ref="V5:V19" si="2">D5*1.2</f>
        <v>66</v>
      </c>
      <c r="W5" s="133">
        <f t="shared" ref="W5:W19" si="3">E5*1.2</f>
        <v>74.399999999999991</v>
      </c>
      <c r="X5" s="133">
        <f t="shared" ref="X5:X19" si="4">F5*1.2</f>
        <v>79.2</v>
      </c>
      <c r="Y5" s="133">
        <f t="shared" ref="Y5:Y19" si="5">G5*1.2</f>
        <v>86.399999999999991</v>
      </c>
      <c r="Z5" s="133">
        <f t="shared" ref="Z5:Z19" si="6">H5*1.2</f>
        <v>92.399999999999991</v>
      </c>
      <c r="AA5" s="133">
        <f t="shared" ref="AA5:AA19" si="7">I5*1.2</f>
        <v>92.399999999999991</v>
      </c>
      <c r="AB5" s="133">
        <f t="shared" ref="AB5:AB19" si="8">J5*1.2</f>
        <v>99.6</v>
      </c>
      <c r="AC5" s="133">
        <f t="shared" ref="AC5:AC19" si="9">K5*1.2</f>
        <v>105.6</v>
      </c>
      <c r="AD5" s="133">
        <f t="shared" ref="AD5:AD19" si="10">L5*1.2</f>
        <v>112.8</v>
      </c>
      <c r="AE5" s="133">
        <f t="shared" ref="AE5:AE19" si="11">M5*1.2</f>
        <v>112.8</v>
      </c>
      <c r="AF5" s="133">
        <f t="shared" ref="AF5:AF19" si="12">N5*1.2</f>
        <v>120</v>
      </c>
      <c r="AG5" s="133">
        <f t="shared" ref="AG5:AG19" si="13">O5*1.2</f>
        <v>120</v>
      </c>
      <c r="AH5" s="133">
        <f t="shared" ref="AH5:AH19" si="14">P5*1.2</f>
        <v>126</v>
      </c>
      <c r="AI5" s="133">
        <f t="shared" ref="AI5:AI19" si="15">Q5*1.2</f>
        <v>139.19999999999999</v>
      </c>
      <c r="AJ5" s="133">
        <f t="shared" ref="AJ5:AJ19" si="16">R5*1.2</f>
        <v>165.6</v>
      </c>
      <c r="AK5" s="134">
        <f t="shared" ref="AK5:AK19" si="17">S5*1.2</f>
        <v>180</v>
      </c>
    </row>
    <row r="6" spans="1:37">
      <c r="A6" s="144" t="s">
        <v>448</v>
      </c>
      <c r="B6" s="141">
        <v>62</v>
      </c>
      <c r="C6" s="125">
        <v>62</v>
      </c>
      <c r="D6" s="125">
        <v>66</v>
      </c>
      <c r="E6" s="125">
        <v>72</v>
      </c>
      <c r="F6" s="125">
        <v>77</v>
      </c>
      <c r="G6" s="125">
        <v>85</v>
      </c>
      <c r="H6" s="125">
        <v>91</v>
      </c>
      <c r="I6" s="125">
        <v>97</v>
      </c>
      <c r="J6" s="125">
        <v>108</v>
      </c>
      <c r="K6" s="125">
        <v>156</v>
      </c>
      <c r="L6" s="125">
        <v>132</v>
      </c>
      <c r="M6" s="125">
        <v>143</v>
      </c>
      <c r="N6" s="125">
        <v>165</v>
      </c>
      <c r="O6" s="125">
        <v>176</v>
      </c>
      <c r="P6" s="125">
        <v>195</v>
      </c>
      <c r="Q6" s="125">
        <v>200</v>
      </c>
      <c r="R6" s="125">
        <v>255</v>
      </c>
      <c r="S6" s="125">
        <v>275</v>
      </c>
      <c r="T6" s="133">
        <f t="shared" si="0"/>
        <v>74.399999999999991</v>
      </c>
      <c r="U6" s="133">
        <f t="shared" si="1"/>
        <v>74.399999999999991</v>
      </c>
      <c r="V6" s="133">
        <f t="shared" si="2"/>
        <v>79.2</v>
      </c>
      <c r="W6" s="133">
        <f t="shared" si="3"/>
        <v>86.399999999999991</v>
      </c>
      <c r="X6" s="133">
        <f t="shared" si="4"/>
        <v>92.399999999999991</v>
      </c>
      <c r="Y6" s="133">
        <f t="shared" si="5"/>
        <v>102</v>
      </c>
      <c r="Z6" s="133">
        <f t="shared" si="6"/>
        <v>109.2</v>
      </c>
      <c r="AA6" s="133">
        <f t="shared" si="7"/>
        <v>116.39999999999999</v>
      </c>
      <c r="AB6" s="133">
        <f t="shared" si="8"/>
        <v>129.6</v>
      </c>
      <c r="AC6" s="133">
        <f t="shared" si="9"/>
        <v>187.2</v>
      </c>
      <c r="AD6" s="133">
        <f t="shared" si="10"/>
        <v>158.4</v>
      </c>
      <c r="AE6" s="133">
        <f t="shared" si="11"/>
        <v>171.6</v>
      </c>
      <c r="AF6" s="133">
        <f t="shared" si="12"/>
        <v>198</v>
      </c>
      <c r="AG6" s="133">
        <f t="shared" si="13"/>
        <v>211.2</v>
      </c>
      <c r="AH6" s="133">
        <f t="shared" si="14"/>
        <v>234</v>
      </c>
      <c r="AI6" s="133">
        <f t="shared" si="15"/>
        <v>240</v>
      </c>
      <c r="AJ6" s="133">
        <f t="shared" si="16"/>
        <v>306</v>
      </c>
      <c r="AK6" s="134">
        <f t="shared" si="17"/>
        <v>330</v>
      </c>
    </row>
    <row r="7" spans="1:37">
      <c r="A7" s="144" t="s">
        <v>449</v>
      </c>
      <c r="B7" s="141">
        <v>73</v>
      </c>
      <c r="C7" s="125">
        <v>79</v>
      </c>
      <c r="D7" s="125">
        <v>85</v>
      </c>
      <c r="E7" s="125">
        <v>91</v>
      </c>
      <c r="F7" s="125">
        <v>97</v>
      </c>
      <c r="G7" s="125">
        <v>100</v>
      </c>
      <c r="H7" s="125">
        <v>110</v>
      </c>
      <c r="I7" s="125">
        <v>122</v>
      </c>
      <c r="J7" s="125">
        <v>132</v>
      </c>
      <c r="K7" s="125">
        <v>143</v>
      </c>
      <c r="L7" s="125">
        <v>150</v>
      </c>
      <c r="M7" s="125">
        <v>165</v>
      </c>
      <c r="N7" s="125">
        <v>176</v>
      </c>
      <c r="O7" s="125">
        <v>187</v>
      </c>
      <c r="P7" s="125">
        <v>200</v>
      </c>
      <c r="Q7" s="125">
        <v>220</v>
      </c>
      <c r="R7" s="125">
        <v>315</v>
      </c>
      <c r="S7" s="125">
        <v>327</v>
      </c>
      <c r="T7" s="133">
        <f t="shared" si="0"/>
        <v>87.6</v>
      </c>
      <c r="U7" s="133">
        <f t="shared" si="1"/>
        <v>94.8</v>
      </c>
      <c r="V7" s="133">
        <f t="shared" si="2"/>
        <v>102</v>
      </c>
      <c r="W7" s="133">
        <f t="shared" si="3"/>
        <v>109.2</v>
      </c>
      <c r="X7" s="133">
        <f t="shared" si="4"/>
        <v>116.39999999999999</v>
      </c>
      <c r="Y7" s="133">
        <f t="shared" si="5"/>
        <v>120</v>
      </c>
      <c r="Z7" s="133">
        <f t="shared" si="6"/>
        <v>132</v>
      </c>
      <c r="AA7" s="133">
        <f t="shared" si="7"/>
        <v>146.4</v>
      </c>
      <c r="AB7" s="133">
        <f t="shared" si="8"/>
        <v>158.4</v>
      </c>
      <c r="AC7" s="133">
        <f t="shared" si="9"/>
        <v>171.6</v>
      </c>
      <c r="AD7" s="133">
        <f t="shared" si="10"/>
        <v>180</v>
      </c>
      <c r="AE7" s="133">
        <f t="shared" si="11"/>
        <v>198</v>
      </c>
      <c r="AF7" s="133">
        <f t="shared" si="12"/>
        <v>211.2</v>
      </c>
      <c r="AG7" s="133">
        <f t="shared" si="13"/>
        <v>224.4</v>
      </c>
      <c r="AH7" s="133">
        <f t="shared" si="14"/>
        <v>240</v>
      </c>
      <c r="AI7" s="133">
        <f t="shared" si="15"/>
        <v>264</v>
      </c>
      <c r="AJ7" s="133">
        <f t="shared" si="16"/>
        <v>378</v>
      </c>
      <c r="AK7" s="134">
        <f t="shared" si="17"/>
        <v>392.4</v>
      </c>
    </row>
    <row r="8" spans="1:37">
      <c r="A8" s="144" t="s">
        <v>450</v>
      </c>
      <c r="B8" s="141">
        <v>22</v>
      </c>
      <c r="C8" s="125">
        <v>28</v>
      </c>
      <c r="D8" s="125">
        <v>30</v>
      </c>
      <c r="E8" s="125">
        <v>33</v>
      </c>
      <c r="F8" s="125">
        <v>36</v>
      </c>
      <c r="G8" s="125">
        <v>39</v>
      </c>
      <c r="H8" s="125">
        <v>42</v>
      </c>
      <c r="I8" s="125">
        <v>46</v>
      </c>
      <c r="J8" s="125">
        <v>49</v>
      </c>
      <c r="K8" s="125">
        <v>51</v>
      </c>
      <c r="L8" s="125">
        <v>53</v>
      </c>
      <c r="M8" s="125">
        <v>55</v>
      </c>
      <c r="N8" s="125">
        <v>61</v>
      </c>
      <c r="O8" s="125">
        <v>66</v>
      </c>
      <c r="P8" s="125">
        <v>73</v>
      </c>
      <c r="Q8" s="125">
        <v>85</v>
      </c>
      <c r="R8" s="125">
        <v>100</v>
      </c>
      <c r="S8" s="125">
        <v>110</v>
      </c>
      <c r="T8" s="133">
        <f t="shared" si="0"/>
        <v>26.4</v>
      </c>
      <c r="U8" s="133">
        <f t="shared" si="1"/>
        <v>33.6</v>
      </c>
      <c r="V8" s="133">
        <f t="shared" si="2"/>
        <v>36</v>
      </c>
      <c r="W8" s="133">
        <f t="shared" si="3"/>
        <v>39.6</v>
      </c>
      <c r="X8" s="133">
        <f t="shared" si="4"/>
        <v>43.199999999999996</v>
      </c>
      <c r="Y8" s="133">
        <f t="shared" si="5"/>
        <v>46.8</v>
      </c>
      <c r="Z8" s="133">
        <f t="shared" si="6"/>
        <v>50.4</v>
      </c>
      <c r="AA8" s="133">
        <f t="shared" si="7"/>
        <v>55.199999999999996</v>
      </c>
      <c r="AB8" s="133">
        <f t="shared" si="8"/>
        <v>58.8</v>
      </c>
      <c r="AC8" s="133">
        <f t="shared" si="9"/>
        <v>61.199999999999996</v>
      </c>
      <c r="AD8" s="133">
        <f t="shared" si="10"/>
        <v>63.599999999999994</v>
      </c>
      <c r="AE8" s="133">
        <f t="shared" si="11"/>
        <v>66</v>
      </c>
      <c r="AF8" s="133">
        <f t="shared" si="12"/>
        <v>73.2</v>
      </c>
      <c r="AG8" s="133">
        <f t="shared" si="13"/>
        <v>79.2</v>
      </c>
      <c r="AH8" s="133">
        <f t="shared" si="14"/>
        <v>87.6</v>
      </c>
      <c r="AI8" s="133">
        <f t="shared" si="15"/>
        <v>102</v>
      </c>
      <c r="AJ8" s="133">
        <f t="shared" si="16"/>
        <v>120</v>
      </c>
      <c r="AK8" s="134">
        <f t="shared" si="17"/>
        <v>132</v>
      </c>
    </row>
    <row r="9" spans="1:37">
      <c r="A9" s="144" t="s">
        <v>451</v>
      </c>
      <c r="B9" s="141">
        <v>13</v>
      </c>
      <c r="C9" s="125">
        <v>16</v>
      </c>
      <c r="D9" s="125">
        <v>16</v>
      </c>
      <c r="E9" s="125">
        <v>19</v>
      </c>
      <c r="F9" s="125">
        <v>20</v>
      </c>
      <c r="G9" s="125">
        <v>21</v>
      </c>
      <c r="H9" s="125">
        <v>22</v>
      </c>
      <c r="I9" s="125">
        <v>24</v>
      </c>
      <c r="J9" s="125">
        <v>25</v>
      </c>
      <c r="K9" s="125">
        <v>29</v>
      </c>
      <c r="L9" s="125">
        <v>31</v>
      </c>
      <c r="M9" s="125">
        <v>33</v>
      </c>
      <c r="N9" s="125">
        <v>36</v>
      </c>
      <c r="O9" s="125">
        <v>39</v>
      </c>
      <c r="P9" s="125">
        <v>40</v>
      </c>
      <c r="Q9" s="125">
        <v>41</v>
      </c>
      <c r="R9" s="125">
        <v>52</v>
      </c>
      <c r="S9" s="125">
        <v>61</v>
      </c>
      <c r="T9" s="133">
        <f t="shared" si="0"/>
        <v>15.6</v>
      </c>
      <c r="U9" s="133">
        <f t="shared" si="1"/>
        <v>19.2</v>
      </c>
      <c r="V9" s="133">
        <f t="shared" si="2"/>
        <v>19.2</v>
      </c>
      <c r="W9" s="133">
        <f t="shared" si="3"/>
        <v>22.8</v>
      </c>
      <c r="X9" s="133">
        <f t="shared" si="4"/>
        <v>24</v>
      </c>
      <c r="Y9" s="133">
        <f t="shared" si="5"/>
        <v>25.2</v>
      </c>
      <c r="Z9" s="133">
        <f t="shared" si="6"/>
        <v>26.4</v>
      </c>
      <c r="AA9" s="133">
        <f t="shared" si="7"/>
        <v>28.799999999999997</v>
      </c>
      <c r="AB9" s="133">
        <f t="shared" si="8"/>
        <v>30</v>
      </c>
      <c r="AC9" s="133">
        <f t="shared" si="9"/>
        <v>34.799999999999997</v>
      </c>
      <c r="AD9" s="133">
        <f t="shared" si="10"/>
        <v>37.199999999999996</v>
      </c>
      <c r="AE9" s="133">
        <f t="shared" si="11"/>
        <v>39.6</v>
      </c>
      <c r="AF9" s="133">
        <f t="shared" si="12"/>
        <v>43.199999999999996</v>
      </c>
      <c r="AG9" s="133">
        <f t="shared" si="13"/>
        <v>46.8</v>
      </c>
      <c r="AH9" s="133">
        <f t="shared" si="14"/>
        <v>48</v>
      </c>
      <c r="AI9" s="133">
        <f t="shared" si="15"/>
        <v>49.199999999999996</v>
      </c>
      <c r="AJ9" s="133">
        <f t="shared" si="16"/>
        <v>62.4</v>
      </c>
      <c r="AK9" s="134">
        <f t="shared" si="17"/>
        <v>73.2</v>
      </c>
    </row>
    <row r="10" spans="1:37">
      <c r="A10" s="144" t="s">
        <v>452</v>
      </c>
      <c r="B10" s="141">
        <v>64</v>
      </c>
      <c r="C10" s="125">
        <v>64</v>
      </c>
      <c r="D10" s="125">
        <v>69</v>
      </c>
      <c r="E10" s="125">
        <v>75</v>
      </c>
      <c r="F10" s="125">
        <v>81</v>
      </c>
      <c r="G10" s="125">
        <v>89</v>
      </c>
      <c r="H10" s="125">
        <v>95</v>
      </c>
      <c r="I10" s="125">
        <v>102</v>
      </c>
      <c r="J10" s="125">
        <v>113</v>
      </c>
      <c r="K10" s="125">
        <v>121</v>
      </c>
      <c r="L10" s="125">
        <v>138</v>
      </c>
      <c r="M10" s="125">
        <v>150</v>
      </c>
      <c r="N10" s="125">
        <v>173</v>
      </c>
      <c r="O10" s="125">
        <v>184</v>
      </c>
      <c r="P10" s="125">
        <v>202</v>
      </c>
      <c r="Q10" s="125">
        <v>230</v>
      </c>
      <c r="R10" s="125">
        <v>288</v>
      </c>
      <c r="S10" s="125">
        <v>311</v>
      </c>
      <c r="T10" s="133">
        <f t="shared" si="0"/>
        <v>76.8</v>
      </c>
      <c r="U10" s="133">
        <f t="shared" si="1"/>
        <v>76.8</v>
      </c>
      <c r="V10" s="133">
        <f t="shared" si="2"/>
        <v>82.8</v>
      </c>
      <c r="W10" s="133">
        <f t="shared" si="3"/>
        <v>90</v>
      </c>
      <c r="X10" s="133">
        <f t="shared" si="4"/>
        <v>97.2</v>
      </c>
      <c r="Y10" s="133">
        <f t="shared" si="5"/>
        <v>106.8</v>
      </c>
      <c r="Z10" s="133">
        <f t="shared" si="6"/>
        <v>114</v>
      </c>
      <c r="AA10" s="133">
        <f t="shared" si="7"/>
        <v>122.39999999999999</v>
      </c>
      <c r="AB10" s="133">
        <f t="shared" si="8"/>
        <v>135.6</v>
      </c>
      <c r="AC10" s="133">
        <f t="shared" si="9"/>
        <v>145.19999999999999</v>
      </c>
      <c r="AD10" s="133">
        <f t="shared" si="10"/>
        <v>165.6</v>
      </c>
      <c r="AE10" s="133">
        <f t="shared" si="11"/>
        <v>180</v>
      </c>
      <c r="AF10" s="133">
        <f t="shared" si="12"/>
        <v>207.6</v>
      </c>
      <c r="AG10" s="133">
        <f t="shared" si="13"/>
        <v>220.79999999999998</v>
      </c>
      <c r="AH10" s="133">
        <f t="shared" si="14"/>
        <v>242.39999999999998</v>
      </c>
      <c r="AI10" s="133">
        <f t="shared" si="15"/>
        <v>276</v>
      </c>
      <c r="AJ10" s="133">
        <f t="shared" si="16"/>
        <v>345.59999999999997</v>
      </c>
      <c r="AK10" s="134">
        <f t="shared" si="17"/>
        <v>373.2</v>
      </c>
    </row>
    <row r="11" spans="1:37">
      <c r="A11" s="144" t="s">
        <v>453</v>
      </c>
      <c r="B11" s="141">
        <v>25</v>
      </c>
      <c r="C11" s="125">
        <v>31</v>
      </c>
      <c r="D11" s="125">
        <v>31</v>
      </c>
      <c r="E11" s="125">
        <v>36</v>
      </c>
      <c r="F11" s="125">
        <v>36</v>
      </c>
      <c r="G11" s="125">
        <v>43</v>
      </c>
      <c r="H11" s="125">
        <v>43</v>
      </c>
      <c r="I11" s="125">
        <v>49</v>
      </c>
      <c r="J11" s="125">
        <v>50</v>
      </c>
      <c r="K11" s="125">
        <v>55</v>
      </c>
      <c r="L11" s="125">
        <v>61</v>
      </c>
      <c r="M11" s="125">
        <v>61</v>
      </c>
      <c r="N11" s="125">
        <v>67</v>
      </c>
      <c r="O11" s="125">
        <v>79</v>
      </c>
      <c r="P11" s="125">
        <v>79</v>
      </c>
      <c r="Q11" s="125">
        <v>91</v>
      </c>
      <c r="R11" s="125">
        <v>121</v>
      </c>
      <c r="S11" s="125">
        <v>133</v>
      </c>
      <c r="T11" s="133">
        <f t="shared" si="0"/>
        <v>30</v>
      </c>
      <c r="U11" s="133">
        <f t="shared" si="1"/>
        <v>37.199999999999996</v>
      </c>
      <c r="V11" s="133">
        <f t="shared" si="2"/>
        <v>37.199999999999996</v>
      </c>
      <c r="W11" s="133">
        <f t="shared" si="3"/>
        <v>43.199999999999996</v>
      </c>
      <c r="X11" s="133">
        <f t="shared" si="4"/>
        <v>43.199999999999996</v>
      </c>
      <c r="Y11" s="133">
        <f t="shared" si="5"/>
        <v>51.6</v>
      </c>
      <c r="Z11" s="133">
        <f t="shared" si="6"/>
        <v>51.6</v>
      </c>
      <c r="AA11" s="133">
        <f t="shared" si="7"/>
        <v>58.8</v>
      </c>
      <c r="AB11" s="133">
        <f t="shared" si="8"/>
        <v>60</v>
      </c>
      <c r="AC11" s="133">
        <f t="shared" si="9"/>
        <v>66</v>
      </c>
      <c r="AD11" s="133">
        <f t="shared" si="10"/>
        <v>73.2</v>
      </c>
      <c r="AE11" s="133">
        <f t="shared" si="11"/>
        <v>73.2</v>
      </c>
      <c r="AF11" s="133">
        <f t="shared" si="12"/>
        <v>80.399999999999991</v>
      </c>
      <c r="AG11" s="133">
        <f t="shared" si="13"/>
        <v>94.8</v>
      </c>
      <c r="AH11" s="133">
        <f t="shared" si="14"/>
        <v>94.8</v>
      </c>
      <c r="AI11" s="133">
        <f t="shared" si="15"/>
        <v>109.2</v>
      </c>
      <c r="AJ11" s="133">
        <f t="shared" si="16"/>
        <v>145.19999999999999</v>
      </c>
      <c r="AK11" s="134">
        <f t="shared" si="17"/>
        <v>159.6</v>
      </c>
    </row>
    <row r="12" spans="1:37">
      <c r="A12" s="144" t="s">
        <v>454</v>
      </c>
      <c r="B12" s="141">
        <v>65</v>
      </c>
      <c r="C12" s="125">
        <v>65</v>
      </c>
      <c r="D12" s="125">
        <v>70</v>
      </c>
      <c r="E12" s="125">
        <v>70</v>
      </c>
      <c r="F12" s="125">
        <v>72</v>
      </c>
      <c r="G12" s="125">
        <v>75</v>
      </c>
      <c r="H12" s="125">
        <v>81</v>
      </c>
      <c r="I12" s="125">
        <v>87</v>
      </c>
      <c r="J12" s="125">
        <v>92</v>
      </c>
      <c r="K12" s="125">
        <v>97</v>
      </c>
      <c r="L12" s="125">
        <v>103</v>
      </c>
      <c r="M12" s="125">
        <v>103</v>
      </c>
      <c r="N12" s="125">
        <v>109</v>
      </c>
      <c r="O12" s="125">
        <v>116</v>
      </c>
      <c r="P12" s="125">
        <v>116</v>
      </c>
      <c r="Q12" s="125">
        <v>121</v>
      </c>
      <c r="R12" s="125">
        <v>150</v>
      </c>
      <c r="S12" s="125">
        <v>150</v>
      </c>
      <c r="T12" s="133">
        <f t="shared" si="0"/>
        <v>78</v>
      </c>
      <c r="U12" s="133">
        <f t="shared" si="1"/>
        <v>78</v>
      </c>
      <c r="V12" s="133">
        <f t="shared" si="2"/>
        <v>84</v>
      </c>
      <c r="W12" s="133">
        <f t="shared" si="3"/>
        <v>84</v>
      </c>
      <c r="X12" s="133">
        <f t="shared" si="4"/>
        <v>86.399999999999991</v>
      </c>
      <c r="Y12" s="133">
        <f t="shared" si="5"/>
        <v>90</v>
      </c>
      <c r="Z12" s="133">
        <f t="shared" si="6"/>
        <v>97.2</v>
      </c>
      <c r="AA12" s="133">
        <f t="shared" si="7"/>
        <v>104.39999999999999</v>
      </c>
      <c r="AB12" s="133">
        <f t="shared" si="8"/>
        <v>110.39999999999999</v>
      </c>
      <c r="AC12" s="133">
        <f t="shared" si="9"/>
        <v>116.39999999999999</v>
      </c>
      <c r="AD12" s="133">
        <f t="shared" si="10"/>
        <v>123.6</v>
      </c>
      <c r="AE12" s="133">
        <f t="shared" si="11"/>
        <v>123.6</v>
      </c>
      <c r="AF12" s="133">
        <f t="shared" si="12"/>
        <v>130.79999999999998</v>
      </c>
      <c r="AG12" s="133">
        <f t="shared" si="13"/>
        <v>139.19999999999999</v>
      </c>
      <c r="AH12" s="133">
        <f t="shared" si="14"/>
        <v>139.19999999999999</v>
      </c>
      <c r="AI12" s="133">
        <f t="shared" si="15"/>
        <v>145.19999999999999</v>
      </c>
      <c r="AJ12" s="133">
        <f t="shared" si="16"/>
        <v>180</v>
      </c>
      <c r="AK12" s="134">
        <f t="shared" si="17"/>
        <v>180</v>
      </c>
    </row>
    <row r="13" spans="1:37">
      <c r="A13" s="144" t="s">
        <v>455</v>
      </c>
      <c r="B13" s="141">
        <v>140</v>
      </c>
      <c r="C13" s="125">
        <v>152</v>
      </c>
      <c r="D13" s="125">
        <v>165</v>
      </c>
      <c r="E13" s="125">
        <v>177</v>
      </c>
      <c r="F13" s="125">
        <v>190</v>
      </c>
      <c r="G13" s="125">
        <v>202</v>
      </c>
      <c r="H13" s="125">
        <v>216</v>
      </c>
      <c r="I13" s="125">
        <v>228</v>
      </c>
      <c r="J13" s="125">
        <v>241</v>
      </c>
      <c r="K13" s="125">
        <v>253</v>
      </c>
      <c r="L13" s="125">
        <v>266</v>
      </c>
      <c r="M13" s="125">
        <v>278</v>
      </c>
      <c r="N13" s="125">
        <v>292</v>
      </c>
      <c r="O13" s="125">
        <v>304</v>
      </c>
      <c r="P13" s="125">
        <v>317</v>
      </c>
      <c r="Q13" s="125">
        <v>380</v>
      </c>
      <c r="R13" s="125">
        <v>455</v>
      </c>
      <c r="S13" s="125">
        <v>469</v>
      </c>
      <c r="T13" s="133">
        <f t="shared" si="0"/>
        <v>168</v>
      </c>
      <c r="U13" s="133">
        <f t="shared" si="1"/>
        <v>182.4</v>
      </c>
      <c r="V13" s="133">
        <f t="shared" si="2"/>
        <v>198</v>
      </c>
      <c r="W13" s="133">
        <f t="shared" si="3"/>
        <v>212.4</v>
      </c>
      <c r="X13" s="133">
        <f t="shared" si="4"/>
        <v>228</v>
      </c>
      <c r="Y13" s="133">
        <f t="shared" si="5"/>
        <v>242.39999999999998</v>
      </c>
      <c r="Z13" s="133">
        <f t="shared" si="6"/>
        <v>259.2</v>
      </c>
      <c r="AA13" s="133">
        <f t="shared" si="7"/>
        <v>273.59999999999997</v>
      </c>
      <c r="AB13" s="133">
        <f t="shared" si="8"/>
        <v>289.2</v>
      </c>
      <c r="AC13" s="133">
        <f t="shared" si="9"/>
        <v>303.59999999999997</v>
      </c>
      <c r="AD13" s="133">
        <f t="shared" si="10"/>
        <v>319.2</v>
      </c>
      <c r="AE13" s="133">
        <f t="shared" si="11"/>
        <v>333.59999999999997</v>
      </c>
      <c r="AF13" s="133">
        <f t="shared" si="12"/>
        <v>350.4</v>
      </c>
      <c r="AG13" s="133">
        <f t="shared" si="13"/>
        <v>364.8</v>
      </c>
      <c r="AH13" s="133">
        <f t="shared" si="14"/>
        <v>380.4</v>
      </c>
      <c r="AI13" s="133">
        <f t="shared" si="15"/>
        <v>456</v>
      </c>
      <c r="AJ13" s="133">
        <f t="shared" si="16"/>
        <v>546</v>
      </c>
      <c r="AK13" s="134">
        <f t="shared" si="17"/>
        <v>562.79999999999995</v>
      </c>
    </row>
    <row r="14" spans="1:37">
      <c r="A14" s="144" t="s">
        <v>456</v>
      </c>
      <c r="B14" s="141">
        <v>138</v>
      </c>
      <c r="C14" s="125">
        <v>138</v>
      </c>
      <c r="D14" s="125">
        <v>138</v>
      </c>
      <c r="E14" s="125">
        <v>140</v>
      </c>
      <c r="F14" s="125">
        <v>140</v>
      </c>
      <c r="G14" s="125">
        <v>143</v>
      </c>
      <c r="H14" s="125">
        <v>154</v>
      </c>
      <c r="I14" s="125">
        <v>165</v>
      </c>
      <c r="J14" s="125">
        <v>176</v>
      </c>
      <c r="K14" s="125">
        <v>187</v>
      </c>
      <c r="L14" s="125">
        <v>200</v>
      </c>
      <c r="M14" s="125">
        <v>210</v>
      </c>
      <c r="N14" s="125">
        <v>220</v>
      </c>
      <c r="O14" s="125">
        <v>230</v>
      </c>
      <c r="P14" s="125">
        <v>242</v>
      </c>
      <c r="Q14" s="125">
        <v>275</v>
      </c>
      <c r="R14" s="125">
        <v>330</v>
      </c>
      <c r="S14" s="125">
        <v>385</v>
      </c>
      <c r="T14" s="133">
        <f t="shared" si="0"/>
        <v>165.6</v>
      </c>
      <c r="U14" s="133">
        <f t="shared" si="1"/>
        <v>165.6</v>
      </c>
      <c r="V14" s="133">
        <f t="shared" si="2"/>
        <v>165.6</v>
      </c>
      <c r="W14" s="133">
        <f t="shared" si="3"/>
        <v>168</v>
      </c>
      <c r="X14" s="133">
        <f t="shared" si="4"/>
        <v>168</v>
      </c>
      <c r="Y14" s="133">
        <f t="shared" si="5"/>
        <v>171.6</v>
      </c>
      <c r="Z14" s="133">
        <f t="shared" si="6"/>
        <v>184.79999999999998</v>
      </c>
      <c r="AA14" s="133">
        <f t="shared" si="7"/>
        <v>198</v>
      </c>
      <c r="AB14" s="133">
        <f t="shared" si="8"/>
        <v>211.2</v>
      </c>
      <c r="AC14" s="133">
        <f t="shared" si="9"/>
        <v>224.4</v>
      </c>
      <c r="AD14" s="133">
        <f t="shared" si="10"/>
        <v>240</v>
      </c>
      <c r="AE14" s="133">
        <f t="shared" si="11"/>
        <v>252</v>
      </c>
      <c r="AF14" s="133">
        <f t="shared" si="12"/>
        <v>264</v>
      </c>
      <c r="AG14" s="133">
        <f t="shared" si="13"/>
        <v>276</v>
      </c>
      <c r="AH14" s="133">
        <f t="shared" si="14"/>
        <v>290.39999999999998</v>
      </c>
      <c r="AI14" s="133">
        <f t="shared" si="15"/>
        <v>330</v>
      </c>
      <c r="AJ14" s="133">
        <f t="shared" si="16"/>
        <v>396</v>
      </c>
      <c r="AK14" s="134">
        <f t="shared" si="17"/>
        <v>462</v>
      </c>
    </row>
    <row r="15" spans="1:37">
      <c r="A15" s="144" t="s">
        <v>457</v>
      </c>
      <c r="B15" s="141">
        <v>135</v>
      </c>
      <c r="C15" s="125">
        <v>147</v>
      </c>
      <c r="D15" s="125">
        <v>147</v>
      </c>
      <c r="E15" s="125">
        <v>172</v>
      </c>
      <c r="F15" s="125">
        <v>184</v>
      </c>
      <c r="G15" s="125">
        <v>196</v>
      </c>
      <c r="H15" s="125">
        <v>208</v>
      </c>
      <c r="I15" s="125">
        <v>232</v>
      </c>
      <c r="J15" s="125">
        <v>232</v>
      </c>
      <c r="K15" s="125">
        <v>244</v>
      </c>
      <c r="L15" s="125">
        <v>300</v>
      </c>
      <c r="M15" s="125">
        <v>320</v>
      </c>
      <c r="N15" s="125">
        <v>330</v>
      </c>
      <c r="O15" s="125">
        <v>352</v>
      </c>
      <c r="P15" s="125">
        <v>385</v>
      </c>
      <c r="Q15" s="125">
        <v>410</v>
      </c>
      <c r="R15" s="125">
        <v>550</v>
      </c>
      <c r="S15" s="125">
        <v>575</v>
      </c>
      <c r="T15" s="133">
        <f t="shared" si="0"/>
        <v>162</v>
      </c>
      <c r="U15" s="133">
        <f t="shared" si="1"/>
        <v>176.4</v>
      </c>
      <c r="V15" s="133">
        <f t="shared" si="2"/>
        <v>176.4</v>
      </c>
      <c r="W15" s="133">
        <f t="shared" si="3"/>
        <v>206.4</v>
      </c>
      <c r="X15" s="133">
        <f t="shared" si="4"/>
        <v>220.79999999999998</v>
      </c>
      <c r="Y15" s="133">
        <f t="shared" si="5"/>
        <v>235.2</v>
      </c>
      <c r="Z15" s="133">
        <f t="shared" si="6"/>
        <v>249.6</v>
      </c>
      <c r="AA15" s="133">
        <f t="shared" si="7"/>
        <v>278.39999999999998</v>
      </c>
      <c r="AB15" s="133">
        <f t="shared" si="8"/>
        <v>278.39999999999998</v>
      </c>
      <c r="AC15" s="133">
        <f t="shared" si="9"/>
        <v>292.8</v>
      </c>
      <c r="AD15" s="133">
        <f t="shared" si="10"/>
        <v>360</v>
      </c>
      <c r="AE15" s="133">
        <f t="shared" si="11"/>
        <v>384</v>
      </c>
      <c r="AF15" s="133">
        <f t="shared" si="12"/>
        <v>396</v>
      </c>
      <c r="AG15" s="133">
        <f t="shared" si="13"/>
        <v>422.4</v>
      </c>
      <c r="AH15" s="133">
        <f t="shared" si="14"/>
        <v>462</v>
      </c>
      <c r="AI15" s="133">
        <f t="shared" si="15"/>
        <v>492</v>
      </c>
      <c r="AJ15" s="133">
        <f t="shared" si="16"/>
        <v>660</v>
      </c>
      <c r="AK15" s="134">
        <f t="shared" si="17"/>
        <v>690</v>
      </c>
    </row>
    <row r="16" spans="1:37">
      <c r="A16" s="144" t="s">
        <v>458</v>
      </c>
      <c r="B16" s="141">
        <v>86</v>
      </c>
      <c r="C16" s="125">
        <v>90</v>
      </c>
      <c r="D16" s="125">
        <v>95</v>
      </c>
      <c r="E16" s="125">
        <v>110</v>
      </c>
      <c r="F16" s="125">
        <v>115</v>
      </c>
      <c r="G16" s="125">
        <v>127</v>
      </c>
      <c r="H16" s="125">
        <v>135</v>
      </c>
      <c r="I16" s="125">
        <v>147</v>
      </c>
      <c r="J16" s="125">
        <v>165</v>
      </c>
      <c r="K16" s="125">
        <v>184</v>
      </c>
      <c r="L16" s="125">
        <v>190</v>
      </c>
      <c r="M16" s="125">
        <v>207</v>
      </c>
      <c r="N16" s="125">
        <v>225</v>
      </c>
      <c r="O16" s="125">
        <v>260</v>
      </c>
      <c r="P16" s="125">
        <v>282</v>
      </c>
      <c r="Q16" s="125">
        <v>305</v>
      </c>
      <c r="R16" s="125">
        <v>400</v>
      </c>
      <c r="S16" s="125">
        <v>443</v>
      </c>
      <c r="T16" s="133">
        <f t="shared" si="0"/>
        <v>103.2</v>
      </c>
      <c r="U16" s="133">
        <f t="shared" si="1"/>
        <v>108</v>
      </c>
      <c r="V16" s="133">
        <f t="shared" si="2"/>
        <v>114</v>
      </c>
      <c r="W16" s="133">
        <f t="shared" si="3"/>
        <v>132</v>
      </c>
      <c r="X16" s="133">
        <f t="shared" si="4"/>
        <v>138</v>
      </c>
      <c r="Y16" s="133">
        <f t="shared" si="5"/>
        <v>152.4</v>
      </c>
      <c r="Z16" s="133">
        <f t="shared" si="6"/>
        <v>162</v>
      </c>
      <c r="AA16" s="133">
        <f t="shared" si="7"/>
        <v>176.4</v>
      </c>
      <c r="AB16" s="133">
        <f t="shared" si="8"/>
        <v>198</v>
      </c>
      <c r="AC16" s="133">
        <f t="shared" si="9"/>
        <v>220.79999999999998</v>
      </c>
      <c r="AD16" s="133">
        <f t="shared" si="10"/>
        <v>228</v>
      </c>
      <c r="AE16" s="133">
        <f t="shared" si="11"/>
        <v>248.39999999999998</v>
      </c>
      <c r="AF16" s="133">
        <f t="shared" si="12"/>
        <v>270</v>
      </c>
      <c r="AG16" s="133">
        <f t="shared" si="13"/>
        <v>312</v>
      </c>
      <c r="AH16" s="133">
        <f t="shared" si="14"/>
        <v>338.4</v>
      </c>
      <c r="AI16" s="133">
        <f t="shared" si="15"/>
        <v>366</v>
      </c>
      <c r="AJ16" s="133">
        <f t="shared" si="16"/>
        <v>480</v>
      </c>
      <c r="AK16" s="134">
        <f t="shared" si="17"/>
        <v>531.6</v>
      </c>
    </row>
    <row r="17" spans="1:37">
      <c r="A17" s="144" t="s">
        <v>459</v>
      </c>
      <c r="B17" s="141">
        <v>99</v>
      </c>
      <c r="C17" s="125">
        <v>100</v>
      </c>
      <c r="D17" s="125">
        <v>110</v>
      </c>
      <c r="E17" s="125">
        <v>121</v>
      </c>
      <c r="F17" s="125">
        <v>133</v>
      </c>
      <c r="G17" s="125">
        <v>138</v>
      </c>
      <c r="H17" s="125">
        <v>150</v>
      </c>
      <c r="I17" s="125">
        <v>155</v>
      </c>
      <c r="J17" s="125">
        <v>165</v>
      </c>
      <c r="K17" s="125">
        <v>176</v>
      </c>
      <c r="L17" s="125">
        <v>188</v>
      </c>
      <c r="M17" s="125">
        <v>198</v>
      </c>
      <c r="N17" s="125">
        <v>206</v>
      </c>
      <c r="O17" s="125">
        <v>218</v>
      </c>
      <c r="P17" s="125">
        <v>230</v>
      </c>
      <c r="Q17" s="125">
        <v>255</v>
      </c>
      <c r="R17" s="125">
        <v>303</v>
      </c>
      <c r="S17" s="125">
        <v>315</v>
      </c>
      <c r="T17" s="133">
        <f t="shared" si="0"/>
        <v>118.8</v>
      </c>
      <c r="U17" s="133">
        <f t="shared" si="1"/>
        <v>120</v>
      </c>
      <c r="V17" s="133">
        <f t="shared" si="2"/>
        <v>132</v>
      </c>
      <c r="W17" s="133">
        <f t="shared" si="3"/>
        <v>145.19999999999999</v>
      </c>
      <c r="X17" s="133">
        <f t="shared" si="4"/>
        <v>159.6</v>
      </c>
      <c r="Y17" s="133">
        <f t="shared" si="5"/>
        <v>165.6</v>
      </c>
      <c r="Z17" s="133">
        <f t="shared" si="6"/>
        <v>180</v>
      </c>
      <c r="AA17" s="133">
        <f t="shared" si="7"/>
        <v>186</v>
      </c>
      <c r="AB17" s="133">
        <f t="shared" si="8"/>
        <v>198</v>
      </c>
      <c r="AC17" s="133">
        <f t="shared" si="9"/>
        <v>211.2</v>
      </c>
      <c r="AD17" s="133">
        <f t="shared" si="10"/>
        <v>225.6</v>
      </c>
      <c r="AE17" s="133">
        <f t="shared" si="11"/>
        <v>237.6</v>
      </c>
      <c r="AF17" s="133">
        <f t="shared" si="12"/>
        <v>247.2</v>
      </c>
      <c r="AG17" s="133">
        <f t="shared" si="13"/>
        <v>261.59999999999997</v>
      </c>
      <c r="AH17" s="133">
        <f t="shared" si="14"/>
        <v>276</v>
      </c>
      <c r="AI17" s="133">
        <f t="shared" si="15"/>
        <v>306</v>
      </c>
      <c r="AJ17" s="133">
        <f t="shared" si="16"/>
        <v>363.59999999999997</v>
      </c>
      <c r="AK17" s="134">
        <f t="shared" si="17"/>
        <v>378</v>
      </c>
    </row>
    <row r="18" spans="1:37">
      <c r="A18" s="144" t="s">
        <v>460</v>
      </c>
      <c r="B18" s="141">
        <v>355</v>
      </c>
      <c r="C18" s="125">
        <v>355</v>
      </c>
      <c r="D18" s="125">
        <v>375</v>
      </c>
      <c r="E18" s="125">
        <v>385</v>
      </c>
      <c r="F18" s="125">
        <v>385</v>
      </c>
      <c r="G18" s="125">
        <v>405</v>
      </c>
      <c r="H18" s="125">
        <v>430</v>
      </c>
      <c r="I18" s="125">
        <v>440</v>
      </c>
      <c r="J18" s="125">
        <v>455</v>
      </c>
      <c r="K18" s="125">
        <v>473</v>
      </c>
      <c r="L18" s="125">
        <v>175</v>
      </c>
      <c r="M18" s="125">
        <v>495</v>
      </c>
      <c r="N18" s="125">
        <v>500</v>
      </c>
      <c r="O18" s="125">
        <v>530</v>
      </c>
      <c r="P18" s="125">
        <v>550</v>
      </c>
      <c r="Q18" s="125">
        <v>585</v>
      </c>
      <c r="R18" s="125">
        <v>770</v>
      </c>
      <c r="S18" s="125">
        <v>770</v>
      </c>
      <c r="T18" s="133">
        <f t="shared" si="0"/>
        <v>426</v>
      </c>
      <c r="U18" s="133">
        <f t="shared" si="1"/>
        <v>426</v>
      </c>
      <c r="V18" s="133">
        <f t="shared" si="2"/>
        <v>450</v>
      </c>
      <c r="W18" s="133">
        <f t="shared" si="3"/>
        <v>462</v>
      </c>
      <c r="X18" s="133">
        <f t="shared" si="4"/>
        <v>462</v>
      </c>
      <c r="Y18" s="133">
        <f t="shared" si="5"/>
        <v>486</v>
      </c>
      <c r="Z18" s="133">
        <f t="shared" si="6"/>
        <v>516</v>
      </c>
      <c r="AA18" s="133">
        <f t="shared" si="7"/>
        <v>528</v>
      </c>
      <c r="AB18" s="133">
        <f t="shared" si="8"/>
        <v>546</v>
      </c>
      <c r="AC18" s="133">
        <f t="shared" si="9"/>
        <v>567.6</v>
      </c>
      <c r="AD18" s="133">
        <f t="shared" si="10"/>
        <v>210</v>
      </c>
      <c r="AE18" s="133">
        <f t="shared" si="11"/>
        <v>594</v>
      </c>
      <c r="AF18" s="133">
        <f t="shared" si="12"/>
        <v>600</v>
      </c>
      <c r="AG18" s="133">
        <f t="shared" si="13"/>
        <v>636</v>
      </c>
      <c r="AH18" s="133">
        <f t="shared" si="14"/>
        <v>660</v>
      </c>
      <c r="AI18" s="133">
        <f t="shared" si="15"/>
        <v>702</v>
      </c>
      <c r="AJ18" s="133">
        <f t="shared" si="16"/>
        <v>924</v>
      </c>
      <c r="AK18" s="134">
        <f t="shared" si="17"/>
        <v>924</v>
      </c>
    </row>
    <row r="19" spans="1:37" ht="15.75" thickBot="1">
      <c r="A19" s="145" t="s">
        <v>461</v>
      </c>
      <c r="B19" s="142">
        <v>115</v>
      </c>
      <c r="C19" s="126">
        <v>115</v>
      </c>
      <c r="D19" s="126">
        <v>138</v>
      </c>
      <c r="E19" s="126">
        <v>161</v>
      </c>
      <c r="F19" s="126">
        <v>175</v>
      </c>
      <c r="G19" s="126">
        <v>185</v>
      </c>
      <c r="H19" s="126">
        <v>196</v>
      </c>
      <c r="I19" s="126">
        <v>210</v>
      </c>
      <c r="J19" s="126">
        <v>220</v>
      </c>
      <c r="K19" s="126">
        <v>230</v>
      </c>
      <c r="L19" s="126">
        <v>265</v>
      </c>
      <c r="M19" s="126">
        <v>276</v>
      </c>
      <c r="N19" s="126">
        <v>288</v>
      </c>
      <c r="O19" s="126">
        <v>322</v>
      </c>
      <c r="P19" s="126">
        <v>357</v>
      </c>
      <c r="Q19" s="126">
        <v>426</v>
      </c>
      <c r="R19" s="126">
        <v>575</v>
      </c>
      <c r="S19" s="126">
        <v>598</v>
      </c>
      <c r="T19" s="135">
        <f t="shared" si="0"/>
        <v>138</v>
      </c>
      <c r="U19" s="135">
        <f t="shared" si="1"/>
        <v>138</v>
      </c>
      <c r="V19" s="135">
        <f t="shared" si="2"/>
        <v>165.6</v>
      </c>
      <c r="W19" s="135">
        <f t="shared" si="3"/>
        <v>193.2</v>
      </c>
      <c r="X19" s="135">
        <f t="shared" si="4"/>
        <v>210</v>
      </c>
      <c r="Y19" s="135">
        <f t="shared" si="5"/>
        <v>222</v>
      </c>
      <c r="Z19" s="135">
        <f t="shared" si="6"/>
        <v>235.2</v>
      </c>
      <c r="AA19" s="135">
        <f t="shared" si="7"/>
        <v>252</v>
      </c>
      <c r="AB19" s="135">
        <f t="shared" si="8"/>
        <v>264</v>
      </c>
      <c r="AC19" s="135">
        <f t="shared" si="9"/>
        <v>276</v>
      </c>
      <c r="AD19" s="135">
        <f t="shared" si="10"/>
        <v>318</v>
      </c>
      <c r="AE19" s="135">
        <f t="shared" si="11"/>
        <v>331.2</v>
      </c>
      <c r="AF19" s="135">
        <f t="shared" si="12"/>
        <v>345.59999999999997</v>
      </c>
      <c r="AG19" s="135">
        <f t="shared" si="13"/>
        <v>386.4</v>
      </c>
      <c r="AH19" s="135">
        <f t="shared" si="14"/>
        <v>428.4</v>
      </c>
      <c r="AI19" s="135">
        <f t="shared" si="15"/>
        <v>511.2</v>
      </c>
      <c r="AJ19" s="135">
        <f t="shared" si="16"/>
        <v>690</v>
      </c>
      <c r="AK19" s="136">
        <f t="shared" si="17"/>
        <v>717.6</v>
      </c>
    </row>
    <row r="20" spans="1:37" ht="40.5" customHeight="1" thickBot="1">
      <c r="A20" s="287" t="s">
        <v>466</v>
      </c>
      <c r="B20" s="288"/>
      <c r="C20" s="288"/>
      <c r="D20" s="288"/>
      <c r="E20" s="288"/>
      <c r="F20" s="288"/>
      <c r="G20" s="288"/>
      <c r="H20" s="288"/>
      <c r="I20" s="288"/>
      <c r="J20" s="288"/>
      <c r="K20" s="288"/>
      <c r="L20" s="288"/>
      <c r="M20" s="288"/>
      <c r="N20" s="288"/>
      <c r="O20" s="288"/>
      <c r="P20" s="288"/>
      <c r="Q20" s="288"/>
      <c r="R20" s="288"/>
      <c r="S20" s="288"/>
      <c r="T20" s="288"/>
      <c r="U20" s="288"/>
      <c r="V20" s="288"/>
      <c r="W20" s="288"/>
      <c r="X20" s="288"/>
      <c r="Y20" s="288"/>
      <c r="Z20" s="289"/>
      <c r="AA20" s="289"/>
      <c r="AB20" s="289"/>
      <c r="AC20" s="289"/>
      <c r="AD20" s="289"/>
      <c r="AE20" s="289"/>
      <c r="AF20" s="289"/>
      <c r="AG20" s="289"/>
      <c r="AH20" s="289"/>
      <c r="AI20" s="289"/>
      <c r="AJ20" s="289"/>
      <c r="AK20" s="290"/>
    </row>
    <row r="21" spans="1:37" ht="15.75" thickBot="1">
      <c r="A21" s="159" t="s">
        <v>0</v>
      </c>
      <c r="B21" s="160"/>
      <c r="C21" s="160"/>
      <c r="D21" s="160"/>
      <c r="E21" s="160"/>
      <c r="F21" s="160"/>
      <c r="G21" s="160"/>
      <c r="H21" s="160"/>
      <c r="I21" s="160"/>
      <c r="J21" s="160"/>
      <c r="K21" s="160"/>
      <c r="L21" s="160"/>
      <c r="M21" s="160"/>
      <c r="N21" s="160"/>
      <c r="O21" s="160"/>
      <c r="P21" s="160"/>
      <c r="Q21" s="160"/>
      <c r="R21" s="160"/>
      <c r="S21" s="160"/>
      <c r="T21" s="291" t="s">
        <v>1</v>
      </c>
      <c r="U21" s="291"/>
      <c r="V21" s="291"/>
      <c r="W21" s="291"/>
      <c r="X21" s="291" t="s">
        <v>2</v>
      </c>
      <c r="Y21" s="292"/>
    </row>
    <row r="22" spans="1:37">
      <c r="A22" s="247"/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281" t="s">
        <v>467</v>
      </c>
      <c r="U22" s="281"/>
      <c r="V22" s="281"/>
      <c r="W22" s="281"/>
      <c r="X22" s="293">
        <v>1746</v>
      </c>
      <c r="Y22" s="294"/>
    </row>
    <row r="23" spans="1:37">
      <c r="A23" s="256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281" t="s">
        <v>468</v>
      </c>
      <c r="U23" s="281"/>
      <c r="V23" s="281"/>
      <c r="W23" s="281"/>
      <c r="X23" s="282">
        <v>1854</v>
      </c>
      <c r="Y23" s="283"/>
    </row>
    <row r="24" spans="1:37">
      <c r="A24" s="256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281" t="s">
        <v>469</v>
      </c>
      <c r="U24" s="281"/>
      <c r="V24" s="281"/>
      <c r="W24" s="281"/>
      <c r="X24" s="282">
        <v>2166</v>
      </c>
      <c r="Y24" s="283"/>
    </row>
    <row r="25" spans="1:37">
      <c r="A25" s="256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281" t="s">
        <v>470</v>
      </c>
      <c r="U25" s="281"/>
      <c r="V25" s="281"/>
      <c r="W25" s="281"/>
      <c r="X25" s="282">
        <v>2244</v>
      </c>
      <c r="Y25" s="283"/>
    </row>
    <row r="26" spans="1:37">
      <c r="A26" s="256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281" t="s">
        <v>471</v>
      </c>
      <c r="U26" s="281"/>
      <c r="V26" s="281"/>
      <c r="W26" s="281"/>
      <c r="X26" s="282">
        <v>2712</v>
      </c>
      <c r="Y26" s="283"/>
    </row>
    <row r="27" spans="1:37">
      <c r="A27" s="256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281" t="s">
        <v>472</v>
      </c>
      <c r="U27" s="281"/>
      <c r="V27" s="281"/>
      <c r="W27" s="281"/>
      <c r="X27" s="282">
        <v>2946</v>
      </c>
      <c r="Y27" s="283"/>
    </row>
    <row r="28" spans="1:37">
      <c r="A28" s="256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281" t="s">
        <v>473</v>
      </c>
      <c r="U28" s="281"/>
      <c r="V28" s="281"/>
      <c r="W28" s="281"/>
      <c r="X28" s="282">
        <v>3720</v>
      </c>
      <c r="Y28" s="283"/>
    </row>
    <row r="29" spans="1:37">
      <c r="A29" s="256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281" t="s">
        <v>474</v>
      </c>
      <c r="U29" s="281"/>
      <c r="V29" s="281"/>
      <c r="W29" s="281"/>
      <c r="X29" s="282">
        <v>3882</v>
      </c>
      <c r="Y29" s="283"/>
    </row>
    <row r="30" spans="1:37">
      <c r="A30" s="256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281" t="s">
        <v>475</v>
      </c>
      <c r="U30" s="281"/>
      <c r="V30" s="281"/>
      <c r="W30" s="281"/>
      <c r="X30" s="282">
        <v>4176</v>
      </c>
      <c r="Y30" s="283"/>
    </row>
    <row r="31" spans="1:37">
      <c r="A31" s="256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281" t="s">
        <v>476</v>
      </c>
      <c r="U31" s="281"/>
      <c r="V31" s="281"/>
      <c r="W31" s="281"/>
      <c r="X31" s="282">
        <v>5520</v>
      </c>
      <c r="Y31" s="283"/>
    </row>
    <row r="32" spans="1:37">
      <c r="A32" s="256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281" t="s">
        <v>477</v>
      </c>
      <c r="U32" s="281"/>
      <c r="V32" s="281"/>
      <c r="W32" s="281"/>
      <c r="X32" s="282">
        <v>6540</v>
      </c>
      <c r="Y32" s="283"/>
    </row>
    <row r="33" spans="1:25">
      <c r="A33" s="256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281" t="s">
        <v>478</v>
      </c>
      <c r="U33" s="281"/>
      <c r="V33" s="281"/>
      <c r="W33" s="281"/>
      <c r="X33" s="282">
        <v>7044</v>
      </c>
      <c r="Y33" s="283"/>
    </row>
    <row r="34" spans="1:25">
      <c r="A34" s="256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281" t="s">
        <v>479</v>
      </c>
      <c r="U34" s="281"/>
      <c r="V34" s="281"/>
      <c r="W34" s="281"/>
      <c r="X34" s="282">
        <v>9120</v>
      </c>
      <c r="Y34" s="283"/>
    </row>
    <row r="35" spans="1:25" ht="15.75" thickBot="1">
      <c r="A35" s="248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281" t="s">
        <v>480</v>
      </c>
      <c r="U35" s="281"/>
      <c r="V35" s="281"/>
      <c r="W35" s="281"/>
      <c r="X35" s="279">
        <v>10680</v>
      </c>
      <c r="Y35" s="280"/>
    </row>
  </sheetData>
  <mergeCells count="33">
    <mergeCell ref="T3:AK3"/>
    <mergeCell ref="A20:AK20"/>
    <mergeCell ref="T21:W21"/>
    <mergeCell ref="X21:Y21"/>
    <mergeCell ref="T22:W22"/>
    <mergeCell ref="X22:Y22"/>
    <mergeCell ref="A22:A35"/>
    <mergeCell ref="T23:W23"/>
    <mergeCell ref="T24:W24"/>
    <mergeCell ref="T25:W25"/>
    <mergeCell ref="T26:W26"/>
    <mergeCell ref="T27:W27"/>
    <mergeCell ref="T28:W28"/>
    <mergeCell ref="T29:W29"/>
    <mergeCell ref="T30:W30"/>
    <mergeCell ref="T31:W31"/>
    <mergeCell ref="X28:Y28"/>
    <mergeCell ref="X29:Y29"/>
    <mergeCell ref="X30:Y30"/>
    <mergeCell ref="X31:Y31"/>
    <mergeCell ref="X32:Y32"/>
    <mergeCell ref="X23:Y23"/>
    <mergeCell ref="X24:Y24"/>
    <mergeCell ref="X25:Y25"/>
    <mergeCell ref="X26:Y26"/>
    <mergeCell ref="X27:Y27"/>
    <mergeCell ref="X35:Y35"/>
    <mergeCell ref="T32:W32"/>
    <mergeCell ref="T33:W33"/>
    <mergeCell ref="T34:W34"/>
    <mergeCell ref="T35:W35"/>
    <mergeCell ref="X33:Y33"/>
    <mergeCell ref="X34:Y3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FF00"/>
  </sheetPr>
  <dimension ref="A2:R17"/>
  <sheetViews>
    <sheetView workbookViewId="0">
      <selection activeCell="D32" sqref="D32"/>
    </sheetView>
  </sheetViews>
  <sheetFormatPr defaultRowHeight="15"/>
  <cols>
    <col min="1" max="1" width="24.85546875" customWidth="1"/>
    <col min="2" max="2" width="7.140625" customWidth="1"/>
    <col min="3" max="3" width="7" customWidth="1"/>
    <col min="4" max="4" width="7.140625" customWidth="1"/>
    <col min="5" max="5" width="7.28515625" customWidth="1"/>
    <col min="6" max="6" width="7.140625" customWidth="1"/>
    <col min="7" max="7" width="7.28515625" customWidth="1"/>
    <col min="8" max="8" width="6.85546875" customWidth="1"/>
    <col min="9" max="9" width="7.140625" customWidth="1"/>
    <col min="10" max="10" width="7.7109375" customWidth="1"/>
    <col min="11" max="11" width="7.140625" customWidth="1"/>
    <col min="12" max="12" width="7.42578125" customWidth="1"/>
    <col min="13" max="13" width="7.140625" customWidth="1"/>
    <col min="14" max="15" width="7.28515625" customWidth="1"/>
    <col min="16" max="16" width="7.5703125" customWidth="1"/>
    <col min="17" max="17" width="7.42578125" customWidth="1"/>
    <col min="18" max="18" width="7.5703125" customWidth="1"/>
  </cols>
  <sheetData>
    <row r="2" spans="1:18" ht="15.75" thickBot="1"/>
    <row r="3" spans="1:18" ht="15.75" thickBot="1">
      <c r="A3" s="152" t="s">
        <v>445</v>
      </c>
      <c r="B3" s="153">
        <v>100</v>
      </c>
      <c r="C3" s="153">
        <v>110</v>
      </c>
      <c r="D3" s="153">
        <v>115</v>
      </c>
      <c r="E3" s="153">
        <v>120</v>
      </c>
      <c r="F3" s="153">
        <v>125</v>
      </c>
      <c r="G3" s="153">
        <v>130</v>
      </c>
      <c r="H3" s="153">
        <v>140</v>
      </c>
      <c r="I3" s="153">
        <v>150</v>
      </c>
      <c r="J3" s="153">
        <v>160</v>
      </c>
      <c r="K3" s="153">
        <v>180</v>
      </c>
      <c r="L3" s="153">
        <v>200</v>
      </c>
      <c r="M3" s="153">
        <v>220</v>
      </c>
      <c r="N3" s="153">
        <v>230</v>
      </c>
      <c r="O3" s="153">
        <v>250</v>
      </c>
      <c r="P3" s="153">
        <v>280</v>
      </c>
      <c r="Q3" s="153">
        <v>300</v>
      </c>
      <c r="R3" s="154">
        <v>310</v>
      </c>
    </row>
    <row r="4" spans="1:18" ht="15.75" thickBot="1">
      <c r="A4" s="295" t="s">
        <v>463</v>
      </c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7"/>
    </row>
    <row r="5" spans="1:18">
      <c r="A5" s="155" t="s">
        <v>446</v>
      </c>
      <c r="B5" s="156">
        <v>350</v>
      </c>
      <c r="C5" s="157">
        <v>380</v>
      </c>
      <c r="D5" s="157">
        <v>390</v>
      </c>
      <c r="E5" s="157">
        <v>405</v>
      </c>
      <c r="F5" s="157">
        <v>435</v>
      </c>
      <c r="G5" s="157">
        <v>440</v>
      </c>
      <c r="H5" s="157">
        <v>460</v>
      </c>
      <c r="I5" s="157">
        <v>490</v>
      </c>
      <c r="J5" s="157">
        <v>535</v>
      </c>
      <c r="K5" s="157">
        <v>615</v>
      </c>
      <c r="L5" s="157">
        <v>660</v>
      </c>
      <c r="M5" s="157">
        <v>745</v>
      </c>
      <c r="N5" s="157">
        <v>780</v>
      </c>
      <c r="O5" s="157">
        <v>810</v>
      </c>
      <c r="P5" s="157">
        <v>900</v>
      </c>
      <c r="Q5" s="157">
        <v>960</v>
      </c>
      <c r="R5" s="158">
        <v>980</v>
      </c>
    </row>
    <row r="6" spans="1:18">
      <c r="A6" s="144" t="s">
        <v>447</v>
      </c>
      <c r="B6" s="150">
        <v>185</v>
      </c>
      <c r="C6" s="146">
        <v>205</v>
      </c>
      <c r="D6" s="146">
        <v>210</v>
      </c>
      <c r="E6" s="146">
        <v>220</v>
      </c>
      <c r="F6" s="146">
        <v>230</v>
      </c>
      <c r="G6" s="146">
        <v>245</v>
      </c>
      <c r="H6" s="146">
        <v>250</v>
      </c>
      <c r="I6" s="146">
        <v>270</v>
      </c>
      <c r="J6" s="146">
        <v>280</v>
      </c>
      <c r="K6" s="146">
        <v>315</v>
      </c>
      <c r="L6" s="146">
        <v>350</v>
      </c>
      <c r="M6" s="146">
        <v>390</v>
      </c>
      <c r="N6" s="146">
        <v>400</v>
      </c>
      <c r="O6" s="146">
        <v>410</v>
      </c>
      <c r="P6" s="146">
        <v>460</v>
      </c>
      <c r="Q6" s="146">
        <v>515</v>
      </c>
      <c r="R6" s="147">
        <v>515</v>
      </c>
    </row>
    <row r="7" spans="1:18">
      <c r="A7" s="144" t="s">
        <v>449</v>
      </c>
      <c r="B7" s="150">
        <v>225</v>
      </c>
      <c r="C7" s="146">
        <v>235</v>
      </c>
      <c r="D7" s="146">
        <v>250</v>
      </c>
      <c r="E7" s="146">
        <v>260</v>
      </c>
      <c r="F7" s="146">
        <v>275</v>
      </c>
      <c r="G7" s="146">
        <v>285</v>
      </c>
      <c r="H7" s="146">
        <v>300</v>
      </c>
      <c r="I7" s="146">
        <v>325</v>
      </c>
      <c r="J7" s="146">
        <v>350</v>
      </c>
      <c r="K7" s="146">
        <v>450</v>
      </c>
      <c r="L7" s="146">
        <v>500</v>
      </c>
      <c r="M7" s="146">
        <v>560</v>
      </c>
      <c r="N7" s="146">
        <v>590</v>
      </c>
      <c r="O7" s="146">
        <v>630</v>
      </c>
      <c r="P7" s="146">
        <v>745</v>
      </c>
      <c r="Q7" s="146">
        <v>805</v>
      </c>
      <c r="R7" s="147">
        <v>870</v>
      </c>
    </row>
    <row r="8" spans="1:18">
      <c r="A8" s="144" t="s">
        <v>448</v>
      </c>
      <c r="B8" s="150">
        <v>185</v>
      </c>
      <c r="C8" s="146">
        <v>200</v>
      </c>
      <c r="D8" s="146">
        <v>210</v>
      </c>
      <c r="E8" s="146">
        <v>225</v>
      </c>
      <c r="F8" s="146">
        <v>235</v>
      </c>
      <c r="G8" s="146">
        <v>250</v>
      </c>
      <c r="H8" s="146">
        <v>260</v>
      </c>
      <c r="I8" s="146">
        <v>285</v>
      </c>
      <c r="J8" s="146">
        <v>310</v>
      </c>
      <c r="K8" s="146">
        <v>380</v>
      </c>
      <c r="L8" s="146">
        <v>420</v>
      </c>
      <c r="M8" s="146">
        <v>490</v>
      </c>
      <c r="N8" s="146">
        <v>510</v>
      </c>
      <c r="O8" s="146">
        <v>535</v>
      </c>
      <c r="P8" s="146">
        <v>620</v>
      </c>
      <c r="Q8" s="146">
        <v>685</v>
      </c>
      <c r="R8" s="147">
        <v>745</v>
      </c>
    </row>
    <row r="9" spans="1:18">
      <c r="A9" s="144" t="s">
        <v>452</v>
      </c>
      <c r="B9" s="150">
        <v>230</v>
      </c>
      <c r="C9" s="146">
        <v>245</v>
      </c>
      <c r="D9" s="146">
        <v>255</v>
      </c>
      <c r="E9" s="146">
        <v>270</v>
      </c>
      <c r="F9" s="146">
        <v>280</v>
      </c>
      <c r="G9" s="146">
        <v>295</v>
      </c>
      <c r="H9" s="146">
        <v>310</v>
      </c>
      <c r="I9" s="146">
        <v>320</v>
      </c>
      <c r="J9" s="146">
        <v>360</v>
      </c>
      <c r="K9" s="146">
        <v>410</v>
      </c>
      <c r="L9" s="146">
        <v>450</v>
      </c>
      <c r="M9" s="146">
        <v>560</v>
      </c>
      <c r="N9" s="146">
        <v>600</v>
      </c>
      <c r="O9" s="146">
        <v>700</v>
      </c>
      <c r="P9" s="146">
        <v>880</v>
      </c>
      <c r="Q9" s="146">
        <v>885</v>
      </c>
      <c r="R9" s="147">
        <v>910</v>
      </c>
    </row>
    <row r="10" spans="1:18">
      <c r="A10" s="144" t="s">
        <v>454</v>
      </c>
      <c r="B10" s="150">
        <v>190</v>
      </c>
      <c r="C10" s="146">
        <v>205</v>
      </c>
      <c r="D10" s="146">
        <v>220</v>
      </c>
      <c r="E10" s="146">
        <v>230</v>
      </c>
      <c r="F10" s="146">
        <v>235</v>
      </c>
      <c r="G10" s="146">
        <v>245</v>
      </c>
      <c r="H10" s="146">
        <v>255</v>
      </c>
      <c r="I10" s="146">
        <v>270</v>
      </c>
      <c r="J10" s="146">
        <v>290</v>
      </c>
      <c r="K10" s="146">
        <v>300</v>
      </c>
      <c r="L10" s="146">
        <v>320</v>
      </c>
      <c r="M10" s="146">
        <v>335</v>
      </c>
      <c r="N10" s="146">
        <v>345</v>
      </c>
      <c r="O10" s="146">
        <v>385</v>
      </c>
      <c r="P10" s="146">
        <v>450</v>
      </c>
      <c r="Q10" s="146">
        <v>480</v>
      </c>
      <c r="R10" s="147">
        <v>480</v>
      </c>
    </row>
    <row r="11" spans="1:18">
      <c r="A11" s="144" t="s">
        <v>459</v>
      </c>
      <c r="B11" s="150">
        <v>275</v>
      </c>
      <c r="C11" s="146">
        <v>280</v>
      </c>
      <c r="D11" s="146">
        <v>300</v>
      </c>
      <c r="E11" s="146">
        <v>310</v>
      </c>
      <c r="F11" s="146">
        <v>335</v>
      </c>
      <c r="G11" s="146">
        <v>360</v>
      </c>
      <c r="H11" s="146">
        <v>385</v>
      </c>
      <c r="I11" s="146">
        <v>410</v>
      </c>
      <c r="J11" s="146">
        <v>450</v>
      </c>
      <c r="K11" s="146">
        <v>540</v>
      </c>
      <c r="L11" s="146">
        <v>600</v>
      </c>
      <c r="M11" s="146">
        <v>650</v>
      </c>
      <c r="N11" s="146">
        <v>650</v>
      </c>
      <c r="O11" s="146">
        <v>700</v>
      </c>
      <c r="P11" s="146">
        <v>750</v>
      </c>
      <c r="Q11" s="146">
        <v>805</v>
      </c>
      <c r="R11" s="147">
        <v>805</v>
      </c>
    </row>
    <row r="12" spans="1:18">
      <c r="A12" s="144" t="s">
        <v>455</v>
      </c>
      <c r="B12" s="150">
        <v>420</v>
      </c>
      <c r="C12" s="146">
        <v>460</v>
      </c>
      <c r="D12" s="146">
        <v>480</v>
      </c>
      <c r="E12" s="146">
        <v>500</v>
      </c>
      <c r="F12" s="146">
        <v>525</v>
      </c>
      <c r="G12" s="146">
        <v>550</v>
      </c>
      <c r="H12" s="146">
        <v>590</v>
      </c>
      <c r="I12" s="146">
        <v>630</v>
      </c>
      <c r="J12" s="146">
        <v>670</v>
      </c>
      <c r="K12" s="146">
        <v>760</v>
      </c>
      <c r="L12" s="146">
        <v>840</v>
      </c>
      <c r="M12" s="146">
        <v>890</v>
      </c>
      <c r="N12" s="146">
        <v>920</v>
      </c>
      <c r="O12" s="146">
        <v>960</v>
      </c>
      <c r="P12" s="146">
        <v>1100</v>
      </c>
      <c r="Q12" s="146">
        <v>1150</v>
      </c>
      <c r="R12" s="147">
        <v>1200</v>
      </c>
    </row>
    <row r="13" spans="1:18">
      <c r="A13" s="144" t="s">
        <v>453</v>
      </c>
      <c r="B13" s="150">
        <v>90</v>
      </c>
      <c r="C13" s="146">
        <v>95</v>
      </c>
      <c r="D13" s="146">
        <v>105</v>
      </c>
      <c r="E13" s="146">
        <v>110</v>
      </c>
      <c r="F13" s="146">
        <v>115</v>
      </c>
      <c r="G13" s="146">
        <v>130</v>
      </c>
      <c r="H13" s="146">
        <v>140</v>
      </c>
      <c r="I13" s="146">
        <v>155</v>
      </c>
      <c r="J13" s="146">
        <v>165</v>
      </c>
      <c r="K13" s="146">
        <v>180</v>
      </c>
      <c r="L13" s="146">
        <v>190</v>
      </c>
      <c r="M13" s="146">
        <v>210</v>
      </c>
      <c r="N13" s="146">
        <v>230</v>
      </c>
      <c r="O13" s="146">
        <v>270</v>
      </c>
      <c r="P13" s="146">
        <v>360</v>
      </c>
      <c r="Q13" s="146">
        <v>385</v>
      </c>
      <c r="R13" s="147">
        <v>385</v>
      </c>
    </row>
    <row r="14" spans="1:18" ht="15.75" thickBot="1">
      <c r="A14" s="145" t="s">
        <v>450</v>
      </c>
      <c r="B14" s="151">
        <v>90</v>
      </c>
      <c r="C14" s="148">
        <v>95</v>
      </c>
      <c r="D14" s="148">
        <v>105</v>
      </c>
      <c r="E14" s="148">
        <v>110</v>
      </c>
      <c r="F14" s="148">
        <v>115</v>
      </c>
      <c r="G14" s="148">
        <v>130</v>
      </c>
      <c r="H14" s="148">
        <v>140</v>
      </c>
      <c r="I14" s="148">
        <v>155</v>
      </c>
      <c r="J14" s="148">
        <v>165</v>
      </c>
      <c r="K14" s="148">
        <v>180</v>
      </c>
      <c r="L14" s="148">
        <v>190</v>
      </c>
      <c r="M14" s="148">
        <v>210</v>
      </c>
      <c r="N14" s="148">
        <v>230</v>
      </c>
      <c r="O14" s="148">
        <v>270</v>
      </c>
      <c r="P14" s="148">
        <v>360</v>
      </c>
      <c r="Q14" s="148">
        <v>385</v>
      </c>
      <c r="R14" s="149">
        <v>385</v>
      </c>
    </row>
    <row r="15" spans="1:18" ht="15.75" thickBot="1"/>
    <row r="16" spans="1:18" ht="35.25" customHeight="1">
      <c r="A16" s="287" t="s">
        <v>464</v>
      </c>
      <c r="B16" s="288"/>
      <c r="C16" s="288"/>
      <c r="D16" s="288"/>
      <c r="E16" s="288"/>
      <c r="F16" s="288"/>
      <c r="G16" s="288"/>
      <c r="H16" s="288"/>
      <c r="I16" s="288"/>
      <c r="J16" s="288"/>
      <c r="K16" s="288"/>
      <c r="L16" s="288"/>
      <c r="M16" s="288"/>
      <c r="N16" s="288"/>
      <c r="O16" s="288"/>
      <c r="P16" s="288"/>
      <c r="Q16" s="288"/>
      <c r="R16" s="298"/>
    </row>
    <row r="17" spans="1:18" ht="34.5" customHeight="1" thickBot="1">
      <c r="A17" s="299" t="s">
        <v>465</v>
      </c>
      <c r="B17" s="300"/>
      <c r="C17" s="300"/>
      <c r="D17" s="300"/>
      <c r="E17" s="300"/>
      <c r="F17" s="300"/>
      <c r="G17" s="300"/>
      <c r="H17" s="300"/>
      <c r="I17" s="300"/>
      <c r="J17" s="300"/>
      <c r="K17" s="300"/>
      <c r="L17" s="300"/>
      <c r="M17" s="300"/>
      <c r="N17" s="300"/>
      <c r="O17" s="300"/>
      <c r="P17" s="300"/>
      <c r="Q17" s="300"/>
      <c r="R17" s="301"/>
    </row>
  </sheetData>
  <mergeCells count="3">
    <mergeCell ref="A4:R4"/>
    <mergeCell ref="A16:R16"/>
    <mergeCell ref="A17:R1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Пластик</vt:lpstr>
      <vt:lpstr>Бытовые вентиляторы</vt:lpstr>
      <vt:lpstr>Гофра</vt:lpstr>
      <vt:lpstr>Решетки пластиковые</vt:lpstr>
      <vt:lpstr>Решетки металл</vt:lpstr>
      <vt:lpstr>Пром и полупром</vt:lpstr>
      <vt:lpstr>Люки ревизионные</vt:lpstr>
      <vt:lpstr>Оцинковка</vt:lpstr>
      <vt:lpstr>Нержавейка</vt:lpstr>
      <vt:lpstr>Кондиционеры SAKATA</vt:lpstr>
      <vt:lpstr>Крепеж и расходка</vt:lpstr>
      <vt:lpstr>Теплый пол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2016-08-25T13:25:57Z</dcterms:modified>
</cp:coreProperties>
</file>